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05" windowHeight="7935" activeTab="0"/>
  </bookViews>
  <sheets>
    <sheet name="Progs" sheetId="1" r:id="rId1"/>
  </sheets>
  <definedNames>
    <definedName name="_xlnm.Print_Area" localSheetId="0">'Progs'!$A$1:$K$82</definedName>
  </definedNames>
  <calcPr fullCalcOnLoad="1"/>
</workbook>
</file>

<file path=xl/sharedStrings.xml><?xml version="1.0" encoding="utf-8"?>
<sst xmlns="http://schemas.openxmlformats.org/spreadsheetml/2006/main" count="218" uniqueCount="105">
  <si>
    <t>2020 Albert Park Grand Prix including Prognostics</t>
  </si>
  <si>
    <t>Virtual Ergo race</t>
  </si>
  <si>
    <t>Saturday, 6 June 2020</t>
  </si>
  <si>
    <t>Results</t>
  </si>
  <si>
    <t>Position</t>
  </si>
  <si>
    <t>Stroke</t>
  </si>
  <si>
    <t>Age</t>
  </si>
  <si>
    <t>Club</t>
  </si>
  <si>
    <t>Gender</t>
  </si>
  <si>
    <t>Time</t>
  </si>
  <si>
    <t>Amoore, Rick</t>
  </si>
  <si>
    <t>APSM</t>
  </si>
  <si>
    <t>M</t>
  </si>
  <si>
    <t>Anderson, Robert</t>
  </si>
  <si>
    <t>Andrew, Sue</t>
  </si>
  <si>
    <t>Nagambie</t>
  </si>
  <si>
    <t>F</t>
  </si>
  <si>
    <t xml:space="preserve">Antonie, Peter </t>
  </si>
  <si>
    <t>MUBC</t>
  </si>
  <si>
    <t xml:space="preserve">Boseley ,Chrisso </t>
  </si>
  <si>
    <t xml:space="preserve">Boyd, Siobhan </t>
  </si>
  <si>
    <t xml:space="preserve">Boynton, Kel </t>
  </si>
  <si>
    <t>MRC</t>
  </si>
  <si>
    <t>Cafasso, Imogen</t>
  </si>
  <si>
    <t>Campbell, Mark</t>
  </si>
  <si>
    <t>Hawthorn</t>
  </si>
  <si>
    <t>Carrigy, Erin</t>
  </si>
  <si>
    <t>Chatziyakoumis, Jack</t>
  </si>
  <si>
    <t>YYRC</t>
  </si>
  <si>
    <t xml:space="preserve">Clarke-Fernandes, Mollie </t>
  </si>
  <si>
    <t>Corio</t>
  </si>
  <si>
    <t>Cotter, Wendy</t>
  </si>
  <si>
    <t>Crooks, Timothy</t>
  </si>
  <si>
    <t xml:space="preserve">Currie, Max </t>
  </si>
  <si>
    <t xml:space="preserve">England , Rob </t>
  </si>
  <si>
    <t>England, David</t>
  </si>
  <si>
    <t>Evans, Byrn</t>
  </si>
  <si>
    <t>Fergie, Kristy</t>
  </si>
  <si>
    <t>Richmond</t>
  </si>
  <si>
    <t xml:space="preserve">Finney, Nigel </t>
  </si>
  <si>
    <t>PHRC</t>
  </si>
  <si>
    <t xml:space="preserve">Gilbert, Kristine </t>
  </si>
  <si>
    <t>Bairnsdale</t>
  </si>
  <si>
    <t xml:space="preserve">Goh, Thian Yit </t>
  </si>
  <si>
    <t xml:space="preserve">Golding, Sam </t>
  </si>
  <si>
    <t xml:space="preserve">Gould, Sue </t>
  </si>
  <si>
    <t>Graver, David</t>
  </si>
  <si>
    <t xml:space="preserve">Greenwood, Emma </t>
  </si>
  <si>
    <t xml:space="preserve">Hamilton, Lindsay </t>
  </si>
  <si>
    <t>Henderson, Rorie</t>
  </si>
  <si>
    <t>Hill, Benny</t>
  </si>
  <si>
    <t>Howard, Darren</t>
  </si>
  <si>
    <t>Wentworth</t>
  </si>
  <si>
    <t xml:space="preserve">Howard, Fiona </t>
  </si>
  <si>
    <t>Jeffery, Matt</t>
  </si>
  <si>
    <t xml:space="preserve">Kerin, Mike </t>
  </si>
  <si>
    <t xml:space="preserve">Kinch, Edward </t>
  </si>
  <si>
    <t>Langford, Tony</t>
  </si>
  <si>
    <t xml:space="preserve">Letic, Lisa </t>
  </si>
  <si>
    <t xml:space="preserve">Longdon, Greg </t>
  </si>
  <si>
    <t>Lowis, Fran</t>
  </si>
  <si>
    <t xml:space="preserve">McDonald, Russell </t>
  </si>
  <si>
    <t>AMC</t>
  </si>
  <si>
    <t xml:space="preserve">Milne, Fiona </t>
  </si>
  <si>
    <t xml:space="preserve">Munson, Philip </t>
  </si>
  <si>
    <t>Negri, Justin</t>
  </si>
  <si>
    <t>Cardinal</t>
  </si>
  <si>
    <t>O'Sullivan, Sadhbh</t>
  </si>
  <si>
    <t xml:space="preserve">Paterson, Douglas </t>
  </si>
  <si>
    <t xml:space="preserve">Perkins ,Adam </t>
  </si>
  <si>
    <t xml:space="preserve">Rickards, Field </t>
  </si>
  <si>
    <t xml:space="preserve">Rutherford, Tim </t>
  </si>
  <si>
    <t xml:space="preserve">Schlicht,Abigail </t>
  </si>
  <si>
    <t>Stephen, Lachie</t>
  </si>
  <si>
    <t xml:space="preserve">Venzke,Heinrich </t>
  </si>
  <si>
    <t xml:space="preserve">Wheelahan, Jennifer </t>
  </si>
  <si>
    <t>Williams , Neil</t>
  </si>
  <si>
    <t xml:space="preserve">Wood, Tom </t>
  </si>
  <si>
    <t>Wright, Philip</t>
  </si>
  <si>
    <t>Yates, David</t>
  </si>
  <si>
    <t xml:space="preserve">Zhu, Hilary </t>
  </si>
  <si>
    <t>SkiErgo</t>
  </si>
  <si>
    <t xml:space="preserve">Butcher ,Gary </t>
  </si>
  <si>
    <t>Water Rower</t>
  </si>
  <si>
    <t xml:space="preserve">Keeble ,Murray </t>
  </si>
  <si>
    <t>No data available</t>
  </si>
  <si>
    <t>Broad, Lynne</t>
  </si>
  <si>
    <t>Prog %</t>
  </si>
  <si>
    <t>Best Time *</t>
  </si>
  <si>
    <t>*</t>
  </si>
  <si>
    <t>Best Time is the best time achieved for 5000m in that age bracket for that gender in  the last few years on concept2 database</t>
  </si>
  <si>
    <t>Rowing age used- this is your age at 31st Dec 2020</t>
  </si>
  <si>
    <t>Age Brackets as per normal masters rowing</t>
  </si>
  <si>
    <t>Marshall, Tim</t>
  </si>
  <si>
    <t>Late Entry</t>
  </si>
  <si>
    <t>Mentone LSC</t>
  </si>
  <si>
    <t xml:space="preserve">Mursell, Ross </t>
  </si>
  <si>
    <t xml:space="preserve">M </t>
  </si>
  <si>
    <t xml:space="preserve">Cross, Sam </t>
  </si>
  <si>
    <t xml:space="preserve">Woodard, Rick </t>
  </si>
  <si>
    <t xml:space="preserve">Horsburgh ,Andy </t>
  </si>
  <si>
    <t xml:space="preserve">Andrews, Dave </t>
  </si>
  <si>
    <t>MacDonald, Donald</t>
  </si>
  <si>
    <t>Venzke, Kimberley</t>
  </si>
  <si>
    <t>5000m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</si>
</sst>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47" fontId="0" fillId="0" borderId="0" xfId="0" applyNumberFormat="1" applyFill="1" applyAlignment="1">
      <alignment/>
    </xf>
    <xf numFmtId="9" fontId="0" fillId="0" borderId="0" xfId="59" applyFont="1" applyAlignment="1">
      <alignment horizontal="center"/>
    </xf>
    <xf numFmtId="45" fontId="0" fillId="0" borderId="0" xfId="0" applyNumberFormat="1" applyFill="1" applyAlignment="1">
      <alignment horizontal="center"/>
    </xf>
    <xf numFmtId="47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7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9" fontId="0" fillId="0" borderId="0" xfId="59" applyFont="1" applyAlignment="1">
      <alignment/>
    </xf>
    <xf numFmtId="9" fontId="37" fillId="0" borderId="0" xfId="59" applyFont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9">
      <selection activeCell="G35" sqref="G35"/>
    </sheetView>
  </sheetViews>
  <sheetFormatPr defaultColWidth="9.140625" defaultRowHeight="15"/>
  <cols>
    <col min="1" max="1" width="5.140625" style="0" customWidth="1"/>
    <col min="2" max="2" width="9.140625" style="1" customWidth="1"/>
    <col min="3" max="3" width="25.28125" style="0" customWidth="1"/>
    <col min="4" max="4" width="6.7109375" style="1" customWidth="1"/>
    <col min="5" max="5" width="13.421875" style="0" customWidth="1"/>
    <col min="6" max="6" width="10.00390625" style="1" bestFit="1" customWidth="1"/>
    <col min="8" max="8" width="11.57421875" style="1" bestFit="1" customWidth="1"/>
    <col min="9" max="9" width="9.140625" style="1" customWidth="1"/>
    <col min="10" max="10" width="9.140625" style="20" customWidth="1"/>
    <col min="12" max="12" width="9.140625" style="23" customWidth="1"/>
  </cols>
  <sheetData>
    <row r="1" spans="1:9" ht="18.75">
      <c r="A1" s="7" t="s">
        <v>0</v>
      </c>
      <c r="B1" s="8"/>
      <c r="C1" s="9"/>
      <c r="D1" s="9"/>
      <c r="F1" s="8"/>
      <c r="G1" s="10" t="s">
        <v>1</v>
      </c>
      <c r="H1" s="8"/>
      <c r="I1" s="1" t="s">
        <v>104</v>
      </c>
    </row>
    <row r="2" spans="1:8" ht="15.75" customHeight="1">
      <c r="A2" s="7" t="s">
        <v>2</v>
      </c>
      <c r="B2" s="8"/>
      <c r="C2" s="9"/>
      <c r="D2" s="9"/>
      <c r="E2" s="9"/>
      <c r="F2" s="8"/>
      <c r="G2" s="9"/>
      <c r="H2" s="8"/>
    </row>
    <row r="3" spans="1:8" ht="15" customHeight="1">
      <c r="A3" s="7" t="s">
        <v>3</v>
      </c>
      <c r="B3" s="9"/>
      <c r="C3" s="9"/>
      <c r="D3" s="9"/>
      <c r="E3" s="9"/>
      <c r="F3" s="8"/>
      <c r="G3" s="9"/>
      <c r="H3" s="8"/>
    </row>
    <row r="4" spans="1:12" s="2" customFormat="1" ht="15">
      <c r="A4" s="10"/>
      <c r="B4" s="11" t="s">
        <v>4</v>
      </c>
      <c r="C4" s="10" t="s">
        <v>5</v>
      </c>
      <c r="D4" s="11" t="s">
        <v>6</v>
      </c>
      <c r="E4" s="10" t="s">
        <v>7</v>
      </c>
      <c r="F4" s="11" t="s">
        <v>8</v>
      </c>
      <c r="G4" s="11" t="s">
        <v>9</v>
      </c>
      <c r="H4" s="11" t="s">
        <v>88</v>
      </c>
      <c r="I4" s="3" t="s">
        <v>87</v>
      </c>
      <c r="J4" s="21"/>
      <c r="L4" s="24"/>
    </row>
    <row r="5" spans="1:11" ht="15">
      <c r="A5" s="9"/>
      <c r="B5" s="8">
        <v>51</v>
      </c>
      <c r="C5" s="9" t="s">
        <v>10</v>
      </c>
      <c r="D5" s="8">
        <v>56</v>
      </c>
      <c r="E5" s="9" t="s">
        <v>11</v>
      </c>
      <c r="F5" s="8" t="s">
        <v>12</v>
      </c>
      <c r="G5" s="12">
        <v>0.014964120370370369</v>
      </c>
      <c r="H5" s="14">
        <v>0.012141203703703704</v>
      </c>
      <c r="I5" s="13">
        <f>H5/G5</f>
        <v>0.8113543197463069</v>
      </c>
      <c r="K5" s="20"/>
    </row>
    <row r="6" spans="1:11" ht="15">
      <c r="A6" s="9"/>
      <c r="B6" s="8">
        <v>55</v>
      </c>
      <c r="C6" s="9" t="s">
        <v>13</v>
      </c>
      <c r="D6" s="8">
        <v>63</v>
      </c>
      <c r="E6" s="9" t="s">
        <v>11</v>
      </c>
      <c r="F6" s="8" t="s">
        <v>12</v>
      </c>
      <c r="G6" s="12">
        <v>0.015918981481481482</v>
      </c>
      <c r="H6" s="14">
        <v>0.012430555555555554</v>
      </c>
      <c r="I6" s="13">
        <f>H6/G6</f>
        <v>0.7808637487276427</v>
      </c>
      <c r="K6" s="20"/>
    </row>
    <row r="7" spans="1:11" ht="15">
      <c r="A7" s="9"/>
      <c r="B7" s="8">
        <v>1</v>
      </c>
      <c r="C7" s="9" t="s">
        <v>14</v>
      </c>
      <c r="D7" s="8">
        <v>58</v>
      </c>
      <c r="E7" s="9" t="s">
        <v>15</v>
      </c>
      <c r="F7" s="8" t="s">
        <v>16</v>
      </c>
      <c r="G7" s="12">
        <v>0.014398148148148148</v>
      </c>
      <c r="H7" s="14">
        <v>0.014907407407407406</v>
      </c>
      <c r="I7" s="13">
        <f>H7/G7</f>
        <v>1.035369774919614</v>
      </c>
      <c r="K7" s="20"/>
    </row>
    <row r="8" spans="1:11" ht="15">
      <c r="A8" s="9"/>
      <c r="B8" s="8">
        <v>8</v>
      </c>
      <c r="C8" s="9" t="s">
        <v>17</v>
      </c>
      <c r="D8" s="8">
        <v>62</v>
      </c>
      <c r="E8" s="9" t="s">
        <v>18</v>
      </c>
      <c r="F8" s="8" t="s">
        <v>12</v>
      </c>
      <c r="G8" s="12">
        <v>0.012618055555555556</v>
      </c>
      <c r="H8" s="14">
        <v>0.012430555555555554</v>
      </c>
      <c r="I8" s="13">
        <f>H8/G8</f>
        <v>0.9851403412217941</v>
      </c>
      <c r="K8" s="20"/>
    </row>
    <row r="9" spans="1:11" ht="15">
      <c r="A9" s="9"/>
      <c r="B9" s="8">
        <v>27</v>
      </c>
      <c r="C9" s="9" t="s">
        <v>19</v>
      </c>
      <c r="D9" s="8">
        <v>56</v>
      </c>
      <c r="E9" s="9"/>
      <c r="F9" s="8" t="s">
        <v>16</v>
      </c>
      <c r="G9" s="12">
        <v>0.016203703703703703</v>
      </c>
      <c r="H9" s="14">
        <v>0.014907407407407406</v>
      </c>
      <c r="I9" s="13">
        <f>H9/G9</f>
        <v>0.9199999999999999</v>
      </c>
      <c r="K9" s="20"/>
    </row>
    <row r="10" spans="1:11" ht="15">
      <c r="A10" s="9"/>
      <c r="B10" s="8">
        <v>11</v>
      </c>
      <c r="C10" s="9" t="s">
        <v>20</v>
      </c>
      <c r="D10" s="8">
        <v>56</v>
      </c>
      <c r="E10" s="9" t="s">
        <v>40</v>
      </c>
      <c r="F10" s="8" t="s">
        <v>16</v>
      </c>
      <c r="G10" s="12">
        <v>0.01545138888888889</v>
      </c>
      <c r="H10" s="14">
        <v>0.014907407407407406</v>
      </c>
      <c r="I10" s="13">
        <f>H10/G10</f>
        <v>0.9647940074906366</v>
      </c>
      <c r="K10" s="20"/>
    </row>
    <row r="11" spans="1:11" ht="15">
      <c r="A11" s="9"/>
      <c r="B11" s="8">
        <v>43</v>
      </c>
      <c r="C11" s="9" t="s">
        <v>21</v>
      </c>
      <c r="D11" s="8">
        <v>68</v>
      </c>
      <c r="E11" s="9" t="s">
        <v>22</v>
      </c>
      <c r="F11" s="8" t="s">
        <v>12</v>
      </c>
      <c r="G11" s="12">
        <v>0.014428240740740741</v>
      </c>
      <c r="H11" s="14">
        <v>0.012499999999999999</v>
      </c>
      <c r="I11" s="13">
        <f>H11/G11</f>
        <v>0.866356489651853</v>
      </c>
      <c r="K11" s="20"/>
    </row>
    <row r="12" spans="1:11" ht="15">
      <c r="A12" s="9"/>
      <c r="B12" s="8">
        <v>4</v>
      </c>
      <c r="C12" t="s">
        <v>86</v>
      </c>
      <c r="D12" s="18">
        <v>57</v>
      </c>
      <c r="E12" t="s">
        <v>42</v>
      </c>
      <c r="F12" s="1" t="s">
        <v>16</v>
      </c>
      <c r="G12" s="4">
        <v>0.014745370370370372</v>
      </c>
      <c r="H12" s="14">
        <v>0.014907407407407406</v>
      </c>
      <c r="I12" s="13">
        <f>H12/G12</f>
        <v>1.0109890109890107</v>
      </c>
      <c r="K12" s="20"/>
    </row>
    <row r="13" spans="1:11" ht="15">
      <c r="A13" s="9"/>
      <c r="B13" s="8">
        <v>30</v>
      </c>
      <c r="C13" s="9" t="s">
        <v>23</v>
      </c>
      <c r="D13" s="8">
        <v>16</v>
      </c>
      <c r="E13" s="9" t="s">
        <v>15</v>
      </c>
      <c r="F13" s="8" t="s">
        <v>16</v>
      </c>
      <c r="G13" s="12">
        <v>0.01504050925925926</v>
      </c>
      <c r="H13" s="14">
        <v>0.013761574074074074</v>
      </c>
      <c r="I13" s="13">
        <f>H13/G13</f>
        <v>0.914967295113505</v>
      </c>
      <c r="K13" s="20"/>
    </row>
    <row r="14" spans="1:11" ht="15">
      <c r="A14" s="9"/>
      <c r="B14" s="8">
        <v>25</v>
      </c>
      <c r="C14" s="9" t="s">
        <v>24</v>
      </c>
      <c r="D14" s="8">
        <v>60</v>
      </c>
      <c r="E14" s="9" t="s">
        <v>25</v>
      </c>
      <c r="F14" s="8" t="s">
        <v>12</v>
      </c>
      <c r="G14" s="12">
        <v>0.013503472222222222</v>
      </c>
      <c r="H14" s="14">
        <v>0.012430555555555554</v>
      </c>
      <c r="I14" s="13">
        <f>H14/G14</f>
        <v>0.9205451272820775</v>
      </c>
      <c r="K14" s="20"/>
    </row>
    <row r="15" spans="1:11" ht="15">
      <c r="A15" s="9"/>
      <c r="B15" s="8">
        <v>7</v>
      </c>
      <c r="C15" s="9" t="s">
        <v>26</v>
      </c>
      <c r="D15" s="8">
        <v>41</v>
      </c>
      <c r="E15" s="9" t="s">
        <v>95</v>
      </c>
      <c r="F15" s="8" t="s">
        <v>16</v>
      </c>
      <c r="G15" s="12">
        <v>0.013708333333333331</v>
      </c>
      <c r="H15" s="14">
        <v>0.013506944444444445</v>
      </c>
      <c r="I15" s="13">
        <f>H15/G15</f>
        <v>0.9853090172239111</v>
      </c>
      <c r="K15" s="20"/>
    </row>
    <row r="16" spans="1:11" ht="15">
      <c r="A16" s="9"/>
      <c r="B16" s="8">
        <v>6</v>
      </c>
      <c r="C16" s="9" t="s">
        <v>27</v>
      </c>
      <c r="D16" s="8">
        <v>60</v>
      </c>
      <c r="E16" s="9" t="s">
        <v>28</v>
      </c>
      <c r="F16" s="8" t="s">
        <v>12</v>
      </c>
      <c r="G16" s="12">
        <v>0.012583333333333334</v>
      </c>
      <c r="H16" s="14">
        <v>0.012430555555555554</v>
      </c>
      <c r="I16" s="13">
        <f>H16/G16</f>
        <v>0.9878587196467989</v>
      </c>
      <c r="K16" s="20"/>
    </row>
    <row r="17" spans="1:11" ht="15">
      <c r="A17" s="9"/>
      <c r="B17" s="8">
        <v>36</v>
      </c>
      <c r="C17" s="9" t="s">
        <v>29</v>
      </c>
      <c r="D17" s="8">
        <v>22</v>
      </c>
      <c r="E17" s="9" t="s">
        <v>30</v>
      </c>
      <c r="F17" s="8" t="s">
        <v>16</v>
      </c>
      <c r="G17" s="12">
        <v>0.014914351851851852</v>
      </c>
      <c r="H17" s="14">
        <v>0.01326388888888889</v>
      </c>
      <c r="I17" s="13">
        <f>H17/G17</f>
        <v>0.8893372652491076</v>
      </c>
      <c r="K17" s="20"/>
    </row>
    <row r="18" spans="1:11" ht="15">
      <c r="A18" s="9"/>
      <c r="B18" s="8">
        <v>20</v>
      </c>
      <c r="C18" s="9" t="s">
        <v>31</v>
      </c>
      <c r="D18" s="8">
        <v>58</v>
      </c>
      <c r="E18" s="9" t="s">
        <v>15</v>
      </c>
      <c r="F18" s="8" t="s">
        <v>16</v>
      </c>
      <c r="G18" s="12">
        <v>0.01599537037037037</v>
      </c>
      <c r="H18" s="14">
        <v>0.014907407407407406</v>
      </c>
      <c r="I18" s="13">
        <f>H18/G18</f>
        <v>0.9319826338639651</v>
      </c>
      <c r="K18" s="20"/>
    </row>
    <row r="19" spans="1:11" ht="15">
      <c r="A19" s="9"/>
      <c r="B19" s="8">
        <v>40</v>
      </c>
      <c r="C19" s="9" t="s">
        <v>32</v>
      </c>
      <c r="D19" s="8">
        <v>29</v>
      </c>
      <c r="E19" s="9"/>
      <c r="F19" s="8" t="s">
        <v>12</v>
      </c>
      <c r="G19" s="12">
        <v>0.012996527777777779</v>
      </c>
      <c r="H19" s="14">
        <v>0.011412037037037038</v>
      </c>
      <c r="I19" s="13">
        <f>H19/G19</f>
        <v>0.8780835337073649</v>
      </c>
      <c r="K19" s="20"/>
    </row>
    <row r="20" spans="2:9" ht="15">
      <c r="B20" s="8">
        <v>47</v>
      </c>
      <c r="C20" t="s">
        <v>98</v>
      </c>
      <c r="D20" s="8">
        <v>72</v>
      </c>
      <c r="E20" t="s">
        <v>52</v>
      </c>
      <c r="F20" s="1" t="s">
        <v>12</v>
      </c>
      <c r="G20" s="4">
        <v>0.015189814814814816</v>
      </c>
      <c r="H20" s="14">
        <v>0.012939814814814814</v>
      </c>
      <c r="I20" s="13">
        <f>H20/G20</f>
        <v>0.8518744285278878</v>
      </c>
    </row>
    <row r="21" spans="1:11" ht="15">
      <c r="A21" s="9"/>
      <c r="B21" s="8">
        <v>21</v>
      </c>
      <c r="C21" s="9" t="s">
        <v>33</v>
      </c>
      <c r="D21" s="8">
        <v>15</v>
      </c>
      <c r="E21" s="9" t="s">
        <v>25</v>
      </c>
      <c r="F21" s="8" t="s">
        <v>12</v>
      </c>
      <c r="G21" s="12">
        <v>0.013246527777777779</v>
      </c>
      <c r="H21" s="14">
        <v>0.012326388888888888</v>
      </c>
      <c r="I21" s="13">
        <f>H21/G21</f>
        <v>0.930537352555701</v>
      </c>
      <c r="K21" s="20"/>
    </row>
    <row r="22" spans="1:11" ht="15">
      <c r="A22" s="9"/>
      <c r="B22" s="8">
        <v>57</v>
      </c>
      <c r="C22" s="9" t="s">
        <v>34</v>
      </c>
      <c r="D22" s="8">
        <v>68</v>
      </c>
      <c r="E22" s="9"/>
      <c r="F22" s="8" t="s">
        <v>12</v>
      </c>
      <c r="G22" s="12">
        <v>0.016162037037037037</v>
      </c>
      <c r="H22" s="14">
        <v>0.012499999999999999</v>
      </c>
      <c r="I22" s="13">
        <f>H22/G22</f>
        <v>0.7734173589229446</v>
      </c>
      <c r="K22" s="20"/>
    </row>
    <row r="23" spans="1:11" ht="15">
      <c r="A23" s="9"/>
      <c r="B23" s="8">
        <v>52</v>
      </c>
      <c r="C23" s="9" t="s">
        <v>35</v>
      </c>
      <c r="D23" s="8">
        <v>64</v>
      </c>
      <c r="E23" s="9" t="s">
        <v>18</v>
      </c>
      <c r="F23" s="8" t="s">
        <v>12</v>
      </c>
      <c r="G23" s="12">
        <v>0.01536574074074074</v>
      </c>
      <c r="H23" s="14">
        <v>0.012430555555555554</v>
      </c>
      <c r="I23" s="13">
        <f>H23/G23</f>
        <v>0.8089786080144621</v>
      </c>
      <c r="K23" s="20"/>
    </row>
    <row r="24" spans="1:11" ht="15">
      <c r="A24" s="9"/>
      <c r="B24" s="8">
        <v>46</v>
      </c>
      <c r="C24" s="9" t="s">
        <v>36</v>
      </c>
      <c r="D24" s="8">
        <v>32</v>
      </c>
      <c r="E24" s="9" t="s">
        <v>22</v>
      </c>
      <c r="F24" s="8" t="s">
        <v>12</v>
      </c>
      <c r="G24" s="12">
        <v>0.013457175925925926</v>
      </c>
      <c r="H24" s="14">
        <v>0.011412037037037038</v>
      </c>
      <c r="I24" s="13">
        <f>H24/G24</f>
        <v>0.8480261460393912</v>
      </c>
      <c r="K24" s="20"/>
    </row>
    <row r="25" spans="1:11" ht="15">
      <c r="A25" s="9"/>
      <c r="B25" s="8">
        <v>5</v>
      </c>
      <c r="C25" s="9" t="s">
        <v>37</v>
      </c>
      <c r="D25" s="8">
        <v>32</v>
      </c>
      <c r="E25" s="9" t="s">
        <v>38</v>
      </c>
      <c r="F25" s="8" t="s">
        <v>16</v>
      </c>
      <c r="G25" s="12">
        <v>0.013717592592592594</v>
      </c>
      <c r="H25" s="14">
        <v>0.013564814814814816</v>
      </c>
      <c r="I25" s="13">
        <f>H25/G25</f>
        <v>0.9888626392170098</v>
      </c>
      <c r="K25" s="20"/>
    </row>
    <row r="26" spans="1:11" ht="15">
      <c r="A26" s="9"/>
      <c r="B26" s="8">
        <v>53</v>
      </c>
      <c r="C26" s="9" t="s">
        <v>39</v>
      </c>
      <c r="D26" s="8">
        <v>67</v>
      </c>
      <c r="E26" s="9" t="s">
        <v>40</v>
      </c>
      <c r="F26" s="8" t="s">
        <v>12</v>
      </c>
      <c r="G26" s="12">
        <v>0.015537037037037038</v>
      </c>
      <c r="H26" s="14">
        <v>0.012499999999999999</v>
      </c>
      <c r="I26" s="13">
        <f>H26/G26</f>
        <v>0.804529201430274</v>
      </c>
      <c r="K26" s="20"/>
    </row>
    <row r="27" spans="1:11" ht="15">
      <c r="A27" s="9"/>
      <c r="B27" s="8">
        <v>2</v>
      </c>
      <c r="C27" s="9" t="s">
        <v>41</v>
      </c>
      <c r="D27" s="8">
        <v>46</v>
      </c>
      <c r="E27" s="9" t="s">
        <v>42</v>
      </c>
      <c r="F27" s="8" t="s">
        <v>16</v>
      </c>
      <c r="G27" s="12">
        <v>0.014085648148148151</v>
      </c>
      <c r="H27" s="14">
        <v>0.014571759259259258</v>
      </c>
      <c r="I27" s="13">
        <f>H27/G27</f>
        <v>1.0345110928512733</v>
      </c>
      <c r="K27" s="20"/>
    </row>
    <row r="28" spans="1:11" ht="15">
      <c r="A28" s="9"/>
      <c r="B28" s="8">
        <v>59</v>
      </c>
      <c r="C28" s="9" t="s">
        <v>43</v>
      </c>
      <c r="D28" s="8">
        <v>32</v>
      </c>
      <c r="E28" s="9" t="s">
        <v>11</v>
      </c>
      <c r="F28" s="8" t="s">
        <v>12</v>
      </c>
      <c r="G28" s="12">
        <v>0.01522337962962963</v>
      </c>
      <c r="H28" s="14">
        <v>0.011412037037037038</v>
      </c>
      <c r="I28" s="13">
        <f>H28/G28</f>
        <v>0.7496388656580248</v>
      </c>
      <c r="K28" s="20"/>
    </row>
    <row r="29" spans="1:11" ht="15">
      <c r="A29" s="9"/>
      <c r="B29" s="8">
        <v>28</v>
      </c>
      <c r="C29" s="9" t="s">
        <v>44</v>
      </c>
      <c r="D29" s="8">
        <v>56</v>
      </c>
      <c r="E29" s="9" t="s">
        <v>18</v>
      </c>
      <c r="F29" s="8" t="s">
        <v>12</v>
      </c>
      <c r="G29" s="12">
        <v>0.013211805555555555</v>
      </c>
      <c r="H29" s="14">
        <v>0.012141203703703704</v>
      </c>
      <c r="I29" s="13">
        <f>H29/G29</f>
        <v>0.9189662724485328</v>
      </c>
      <c r="K29" s="20"/>
    </row>
    <row r="30" spans="1:11" ht="15">
      <c r="A30" s="9"/>
      <c r="B30" s="8">
        <v>45</v>
      </c>
      <c r="C30" s="9" t="s">
        <v>45</v>
      </c>
      <c r="D30" s="8">
        <v>71</v>
      </c>
      <c r="E30" s="9" t="s">
        <v>22</v>
      </c>
      <c r="F30" s="8" t="s">
        <v>16</v>
      </c>
      <c r="G30" s="12">
        <v>0.01707986111111111</v>
      </c>
      <c r="H30" s="14">
        <v>0.014733796296296295</v>
      </c>
      <c r="I30" s="13">
        <f>H30/G30</f>
        <v>0.8626414582909805</v>
      </c>
      <c r="K30" s="20"/>
    </row>
    <row r="31" spans="1:11" ht="15">
      <c r="A31" s="9"/>
      <c r="B31" s="8">
        <v>26</v>
      </c>
      <c r="C31" s="9" t="s">
        <v>46</v>
      </c>
      <c r="D31" s="8">
        <v>73</v>
      </c>
      <c r="E31" s="9" t="s">
        <v>18</v>
      </c>
      <c r="F31" s="8" t="s">
        <v>12</v>
      </c>
      <c r="G31" s="12">
        <v>0.0140625</v>
      </c>
      <c r="H31" s="14">
        <v>0.012939814814814814</v>
      </c>
      <c r="I31" s="13">
        <f>H31/G31</f>
        <v>0.9201646090534978</v>
      </c>
      <c r="K31" s="20"/>
    </row>
    <row r="32" spans="1:11" ht="15">
      <c r="A32" s="9"/>
      <c r="B32" s="8">
        <v>12</v>
      </c>
      <c r="C32" s="9" t="s">
        <v>47</v>
      </c>
      <c r="D32" s="8">
        <v>46</v>
      </c>
      <c r="E32" s="9" t="s">
        <v>22</v>
      </c>
      <c r="F32" s="8" t="s">
        <v>16</v>
      </c>
      <c r="G32" s="12">
        <v>0.01520949074074074</v>
      </c>
      <c r="H32" s="14">
        <v>0.014571759259259258</v>
      </c>
      <c r="I32" s="13">
        <f>H32/G32</f>
        <v>0.9580701620881211</v>
      </c>
      <c r="K32" s="20"/>
    </row>
    <row r="33" spans="1:11" ht="15">
      <c r="A33" s="9"/>
      <c r="B33" s="8">
        <v>16</v>
      </c>
      <c r="C33" s="9" t="s">
        <v>48</v>
      </c>
      <c r="D33" s="8">
        <v>16</v>
      </c>
      <c r="E33" s="9" t="s">
        <v>42</v>
      </c>
      <c r="F33" s="8" t="s">
        <v>12</v>
      </c>
      <c r="G33" s="12">
        <v>0.01315972222222222</v>
      </c>
      <c r="H33" s="14">
        <v>0.01238425925925926</v>
      </c>
      <c r="I33" s="13">
        <f>H33/G33</f>
        <v>0.9410729991204927</v>
      </c>
      <c r="K33" s="20"/>
    </row>
    <row r="34" spans="1:11" ht="15">
      <c r="A34" s="9"/>
      <c r="B34" s="8">
        <v>9</v>
      </c>
      <c r="C34" s="9" t="s">
        <v>49</v>
      </c>
      <c r="D34" s="8">
        <v>61</v>
      </c>
      <c r="E34" s="9" t="s">
        <v>18</v>
      </c>
      <c r="F34" s="8" t="s">
        <v>12</v>
      </c>
      <c r="G34" s="12">
        <v>0.012810185185185183</v>
      </c>
      <c r="H34" s="14">
        <v>0.012430555555555554</v>
      </c>
      <c r="I34" s="13">
        <f>H34/G34</f>
        <v>0.9703650162631009</v>
      </c>
      <c r="K34" s="20"/>
    </row>
    <row r="35" spans="1:11" ht="15">
      <c r="A35" s="9"/>
      <c r="B35" s="8">
        <v>49</v>
      </c>
      <c r="C35" s="9" t="s">
        <v>50</v>
      </c>
      <c r="D35" s="8">
        <v>36</v>
      </c>
      <c r="E35" s="9" t="s">
        <v>11</v>
      </c>
      <c r="F35" s="8" t="s">
        <v>12</v>
      </c>
      <c r="G35" s="12">
        <v>0.013842592592592594</v>
      </c>
      <c r="H35" s="14">
        <v>0.011412037037037038</v>
      </c>
      <c r="I35" s="13">
        <f>H35/G35</f>
        <v>0.8244147157190636</v>
      </c>
      <c r="K35" s="20"/>
    </row>
    <row r="36" spans="1:11" ht="15">
      <c r="A36" s="9"/>
      <c r="B36" s="8">
        <v>58</v>
      </c>
      <c r="C36" s="9" t="s">
        <v>51</v>
      </c>
      <c r="D36" s="8">
        <v>53</v>
      </c>
      <c r="E36" s="9" t="s">
        <v>52</v>
      </c>
      <c r="F36" s="8" t="s">
        <v>12</v>
      </c>
      <c r="G36" s="12">
        <v>0.015329861111111112</v>
      </c>
      <c r="H36" s="14">
        <v>0.011805555555555555</v>
      </c>
      <c r="I36" s="13">
        <f>H36/G36</f>
        <v>0.7701019252548131</v>
      </c>
      <c r="K36" s="20"/>
    </row>
    <row r="37" spans="1:11" ht="15">
      <c r="A37" s="9"/>
      <c r="B37" s="8">
        <v>32</v>
      </c>
      <c r="C37" s="9" t="s">
        <v>53</v>
      </c>
      <c r="D37" s="8">
        <v>51</v>
      </c>
      <c r="E37" s="9" t="s">
        <v>52</v>
      </c>
      <c r="F37" s="8" t="s">
        <v>16</v>
      </c>
      <c r="G37" s="12">
        <v>0.015769675925925927</v>
      </c>
      <c r="H37" s="14">
        <v>0.014212962962962962</v>
      </c>
      <c r="I37" s="13">
        <f>H37/G37</f>
        <v>0.9012844036697246</v>
      </c>
      <c r="K37" s="20"/>
    </row>
    <row r="38" spans="1:11" ht="15">
      <c r="A38" s="9"/>
      <c r="B38" s="8">
        <v>31</v>
      </c>
      <c r="C38" s="9" t="s">
        <v>54</v>
      </c>
      <c r="D38" s="8">
        <v>29</v>
      </c>
      <c r="E38" s="9" t="s">
        <v>30</v>
      </c>
      <c r="F38" s="8" t="s">
        <v>12</v>
      </c>
      <c r="G38" s="12">
        <v>0.012569444444444446</v>
      </c>
      <c r="H38" s="14">
        <v>0.011412037037037038</v>
      </c>
      <c r="I38" s="13">
        <f>H38/G38</f>
        <v>0.9079189686924494</v>
      </c>
      <c r="K38" s="20"/>
    </row>
    <row r="39" spans="1:11" ht="15">
      <c r="A39" s="9"/>
      <c r="B39" s="8">
        <v>23</v>
      </c>
      <c r="C39" s="9" t="s">
        <v>55</v>
      </c>
      <c r="D39" s="8">
        <v>73</v>
      </c>
      <c r="E39" s="9" t="s">
        <v>18</v>
      </c>
      <c r="F39" s="8" t="s">
        <v>12</v>
      </c>
      <c r="G39" s="12">
        <v>0.014050925925925927</v>
      </c>
      <c r="H39" s="14">
        <v>0.012939814814814814</v>
      </c>
      <c r="I39" s="13">
        <f>H39/G39</f>
        <v>0.9209225700164744</v>
      </c>
      <c r="K39" s="20"/>
    </row>
    <row r="40" spans="1:11" ht="15">
      <c r="A40" s="9"/>
      <c r="B40" s="8">
        <v>34</v>
      </c>
      <c r="C40" s="9" t="s">
        <v>56</v>
      </c>
      <c r="D40" s="8">
        <v>59</v>
      </c>
      <c r="E40" s="9" t="s">
        <v>28</v>
      </c>
      <c r="F40" s="8" t="s">
        <v>12</v>
      </c>
      <c r="G40" s="12">
        <v>0.013572916666666669</v>
      </c>
      <c r="H40" s="14">
        <v>0.012141203703703704</v>
      </c>
      <c r="I40" s="13">
        <f>H40/G40</f>
        <v>0.8945169267502344</v>
      </c>
      <c r="K40" s="20"/>
    </row>
    <row r="41" spans="1:11" ht="15">
      <c r="A41" s="9"/>
      <c r="B41" s="8">
        <v>15</v>
      </c>
      <c r="C41" s="9" t="s">
        <v>57</v>
      </c>
      <c r="D41" s="8">
        <v>60</v>
      </c>
      <c r="E41" s="9" t="s">
        <v>18</v>
      </c>
      <c r="F41" s="8" t="s">
        <v>12</v>
      </c>
      <c r="G41" s="12">
        <v>0.013148148148148147</v>
      </c>
      <c r="H41" s="14">
        <v>0.012430555555555554</v>
      </c>
      <c r="I41" s="13">
        <f>H41/G41</f>
        <v>0.9454225352112676</v>
      </c>
      <c r="K41" s="20"/>
    </row>
    <row r="42" spans="1:11" ht="15">
      <c r="A42" s="9"/>
      <c r="B42" s="8">
        <v>22</v>
      </c>
      <c r="C42" s="9" t="s">
        <v>58</v>
      </c>
      <c r="D42" s="8">
        <v>50</v>
      </c>
      <c r="E42" s="9" t="s">
        <v>11</v>
      </c>
      <c r="F42" s="8" t="s">
        <v>16</v>
      </c>
      <c r="G42" s="12">
        <v>0.01539351851851852</v>
      </c>
      <c r="H42" s="14">
        <v>0.014212962962962962</v>
      </c>
      <c r="I42" s="13">
        <f>H42/G42</f>
        <v>0.9233082706766916</v>
      </c>
      <c r="K42" s="20"/>
    </row>
    <row r="43" spans="1:11" ht="15">
      <c r="A43" s="9"/>
      <c r="B43" s="8">
        <v>14</v>
      </c>
      <c r="C43" s="9" t="s">
        <v>59</v>
      </c>
      <c r="D43" s="8">
        <v>65</v>
      </c>
      <c r="E43" s="9" t="s">
        <v>18</v>
      </c>
      <c r="F43" s="8" t="s">
        <v>12</v>
      </c>
      <c r="G43" s="12">
        <v>0.013194444444444444</v>
      </c>
      <c r="H43" s="14">
        <v>0.012499999999999999</v>
      </c>
      <c r="I43" s="13">
        <f>H43/G43</f>
        <v>0.9473684210526315</v>
      </c>
      <c r="K43" s="20"/>
    </row>
    <row r="44" spans="1:11" ht="15">
      <c r="A44" s="9"/>
      <c r="B44" s="8">
        <v>54</v>
      </c>
      <c r="C44" s="9" t="s">
        <v>60</v>
      </c>
      <c r="D44" s="8">
        <v>67</v>
      </c>
      <c r="E44" s="9" t="s">
        <v>40</v>
      </c>
      <c r="F44" s="8" t="s">
        <v>16</v>
      </c>
      <c r="G44" s="12">
        <v>0.01912037037037037</v>
      </c>
      <c r="H44" s="14">
        <v>0.01494212962962963</v>
      </c>
      <c r="I44" s="13">
        <f>H44/G44</f>
        <v>0.7814769975786925</v>
      </c>
      <c r="K44" s="20"/>
    </row>
    <row r="45" spans="1:11" ht="15">
      <c r="A45" s="9"/>
      <c r="B45" s="8">
        <v>42</v>
      </c>
      <c r="C45" s="9" t="s">
        <v>61</v>
      </c>
      <c r="D45" s="8">
        <v>55</v>
      </c>
      <c r="E45" s="9" t="s">
        <v>62</v>
      </c>
      <c r="F45" s="8" t="s">
        <v>12</v>
      </c>
      <c r="G45" s="12">
        <v>0.01400462962962963</v>
      </c>
      <c r="H45" s="14">
        <v>0.012141203703703704</v>
      </c>
      <c r="I45" s="13">
        <f>H45/G45</f>
        <v>0.8669421487603306</v>
      </c>
      <c r="K45" s="20"/>
    </row>
    <row r="46" spans="1:11" ht="15">
      <c r="A46" s="9"/>
      <c r="B46" s="8">
        <v>3</v>
      </c>
      <c r="C46" s="9" t="s">
        <v>63</v>
      </c>
      <c r="D46" s="8">
        <v>49</v>
      </c>
      <c r="E46" s="9" t="s">
        <v>18</v>
      </c>
      <c r="F46" s="8" t="s">
        <v>16</v>
      </c>
      <c r="G46" s="12">
        <v>0.014100694444444443</v>
      </c>
      <c r="H46" s="14">
        <v>0.014571759259259258</v>
      </c>
      <c r="I46" s="13">
        <f>H46/G46</f>
        <v>1.033407206763523</v>
      </c>
      <c r="K46" s="20"/>
    </row>
    <row r="47" spans="1:11" ht="15">
      <c r="A47" s="9"/>
      <c r="B47" s="8">
        <v>37</v>
      </c>
      <c r="C47" s="9" t="s">
        <v>64</v>
      </c>
      <c r="D47" s="8">
        <v>65</v>
      </c>
      <c r="E47" s="9" t="s">
        <v>38</v>
      </c>
      <c r="F47" s="8" t="s">
        <v>12</v>
      </c>
      <c r="G47" s="12">
        <v>0.014070601851851853</v>
      </c>
      <c r="H47" s="14">
        <v>0.012499999999999999</v>
      </c>
      <c r="I47" s="13">
        <f>H47/G47</f>
        <v>0.888377066710537</v>
      </c>
      <c r="K47" s="20"/>
    </row>
    <row r="48" spans="1:11" ht="15">
      <c r="A48" s="9"/>
      <c r="B48" s="8">
        <v>10</v>
      </c>
      <c r="C48" s="9" t="s">
        <v>65</v>
      </c>
      <c r="D48" s="8">
        <v>53</v>
      </c>
      <c r="E48" s="9" t="s">
        <v>66</v>
      </c>
      <c r="F48" s="8" t="s">
        <v>12</v>
      </c>
      <c r="G48" s="12">
        <v>0.012197916666666668</v>
      </c>
      <c r="H48" s="14">
        <v>0.011805555555555555</v>
      </c>
      <c r="I48" s="13">
        <f>H48/G48</f>
        <v>0.9678337603188157</v>
      </c>
      <c r="K48" s="20"/>
    </row>
    <row r="49" spans="1:11" ht="15">
      <c r="A49" s="9"/>
      <c r="B49" s="8">
        <v>17</v>
      </c>
      <c r="C49" s="9" t="s">
        <v>67</v>
      </c>
      <c r="D49" s="8">
        <v>16</v>
      </c>
      <c r="E49" s="9" t="s">
        <v>15</v>
      </c>
      <c r="F49" s="8" t="s">
        <v>16</v>
      </c>
      <c r="G49" s="12">
        <v>0.014659722222222222</v>
      </c>
      <c r="H49" s="14">
        <v>0.013761574074074074</v>
      </c>
      <c r="I49" s="13">
        <f>H49/G49</f>
        <v>0.9387336175588189</v>
      </c>
      <c r="K49" s="20"/>
    </row>
    <row r="50" spans="1:11" ht="15">
      <c r="A50" s="9"/>
      <c r="B50" s="8">
        <v>48</v>
      </c>
      <c r="C50" s="9" t="s">
        <v>68</v>
      </c>
      <c r="D50" s="8">
        <v>68</v>
      </c>
      <c r="E50" s="9" t="s">
        <v>11</v>
      </c>
      <c r="F50" s="8" t="s">
        <v>12</v>
      </c>
      <c r="G50" s="12">
        <v>0.01479861111111111</v>
      </c>
      <c r="H50" s="14">
        <v>0.012499999999999999</v>
      </c>
      <c r="I50" s="13">
        <f>H50/G50</f>
        <v>0.8446738620366026</v>
      </c>
      <c r="K50" s="20"/>
    </row>
    <row r="51" spans="1:11" ht="15">
      <c r="A51" s="9"/>
      <c r="B51" s="8">
        <v>44</v>
      </c>
      <c r="C51" s="9" t="s">
        <v>69</v>
      </c>
      <c r="D51" s="8">
        <v>52</v>
      </c>
      <c r="E51" s="9" t="s">
        <v>18</v>
      </c>
      <c r="F51" s="8" t="s">
        <v>12</v>
      </c>
      <c r="G51" s="12">
        <v>0.013657407407407408</v>
      </c>
      <c r="H51" s="14">
        <v>0.011805555555555555</v>
      </c>
      <c r="I51" s="13">
        <f>H51/G51</f>
        <v>0.8644067796610169</v>
      </c>
      <c r="K51" s="20"/>
    </row>
    <row r="52" spans="1:11" ht="15">
      <c r="A52" s="9"/>
      <c r="B52" s="8">
        <v>33</v>
      </c>
      <c r="C52" s="9" t="s">
        <v>70</v>
      </c>
      <c r="D52" s="8">
        <v>70</v>
      </c>
      <c r="E52" s="9" t="s">
        <v>18</v>
      </c>
      <c r="F52" s="8" t="s">
        <v>12</v>
      </c>
      <c r="G52" s="12">
        <v>0.014398148148148148</v>
      </c>
      <c r="H52" s="14">
        <v>0.012939814814814814</v>
      </c>
      <c r="I52" s="13">
        <f>H52/G52</f>
        <v>0.8987138263665594</v>
      </c>
      <c r="K52" s="20"/>
    </row>
    <row r="53" spans="1:11" ht="15">
      <c r="A53" s="9"/>
      <c r="B53" s="8">
        <v>24</v>
      </c>
      <c r="C53" s="9" t="s">
        <v>71</v>
      </c>
      <c r="D53" s="8">
        <v>43</v>
      </c>
      <c r="E53" s="9" t="s">
        <v>25</v>
      </c>
      <c r="F53" s="8" t="s">
        <v>12</v>
      </c>
      <c r="G53" s="12">
        <v>0.012694444444444446</v>
      </c>
      <c r="H53" s="14">
        <v>0.011689814814814814</v>
      </c>
      <c r="I53" s="13">
        <f>H53/G53</f>
        <v>0.9208606856309262</v>
      </c>
      <c r="K53" s="20"/>
    </row>
    <row r="54" spans="1:11" ht="15">
      <c r="A54" s="9"/>
      <c r="B54" s="8">
        <v>50</v>
      </c>
      <c r="C54" s="9" t="s">
        <v>72</v>
      </c>
      <c r="D54" s="8">
        <v>17</v>
      </c>
      <c r="E54" s="9" t="s">
        <v>40</v>
      </c>
      <c r="F54" s="8" t="s">
        <v>16</v>
      </c>
      <c r="G54" s="12">
        <v>0.016527777777777777</v>
      </c>
      <c r="H54" s="14">
        <v>0.013483796296296298</v>
      </c>
      <c r="I54" s="13">
        <f>H54/G54</f>
        <v>0.815826330532213</v>
      </c>
      <c r="K54" s="20"/>
    </row>
    <row r="55" spans="1:11" ht="15">
      <c r="A55" s="9"/>
      <c r="B55" s="8">
        <v>39</v>
      </c>
      <c r="C55" s="9" t="s">
        <v>73</v>
      </c>
      <c r="D55" s="8">
        <v>19</v>
      </c>
      <c r="E55" s="9" t="s">
        <v>40</v>
      </c>
      <c r="F55" s="8" t="s">
        <v>12</v>
      </c>
      <c r="G55" s="12">
        <v>0.013589120370370371</v>
      </c>
      <c r="H55" s="14">
        <v>0.011944444444444445</v>
      </c>
      <c r="I55" s="13">
        <f>H55/G55</f>
        <v>0.8789711268205433</v>
      </c>
      <c r="K55" s="20"/>
    </row>
    <row r="56" spans="1:11" ht="15">
      <c r="A56" s="9"/>
      <c r="B56" s="8">
        <v>29</v>
      </c>
      <c r="C56" s="9" t="s">
        <v>103</v>
      </c>
      <c r="D56" s="8">
        <v>27</v>
      </c>
      <c r="E56" s="9" t="s">
        <v>40</v>
      </c>
      <c r="F56" s="8" t="s">
        <v>16</v>
      </c>
      <c r="G56" s="12">
        <v>0.014783564814814814</v>
      </c>
      <c r="H56" s="14">
        <v>0.013564814814814816</v>
      </c>
      <c r="I56" s="13">
        <f>H56/G56</f>
        <v>0.917560479135677</v>
      </c>
      <c r="K56" s="20"/>
    </row>
    <row r="57" spans="1:11" ht="15">
      <c r="A57" s="9"/>
      <c r="B57" s="8">
        <v>18</v>
      </c>
      <c r="C57" s="9" t="s">
        <v>74</v>
      </c>
      <c r="D57" s="8">
        <v>29</v>
      </c>
      <c r="E57" s="9" t="s">
        <v>40</v>
      </c>
      <c r="F57" s="8" t="s">
        <v>12</v>
      </c>
      <c r="G57" s="12">
        <v>0.01219675925925926</v>
      </c>
      <c r="H57" s="14">
        <v>0.011412037037037038</v>
      </c>
      <c r="I57" s="13">
        <f>H57/G57</f>
        <v>0.9356614158284305</v>
      </c>
      <c r="K57" s="20"/>
    </row>
    <row r="58" spans="1:11" ht="15">
      <c r="A58" s="9"/>
      <c r="B58" s="8">
        <v>19</v>
      </c>
      <c r="C58" s="9" t="s">
        <v>75</v>
      </c>
      <c r="D58" s="8">
        <v>55</v>
      </c>
      <c r="E58" s="9" t="s">
        <v>25</v>
      </c>
      <c r="F58" s="8" t="s">
        <v>16</v>
      </c>
      <c r="G58" s="12">
        <v>0.015978009259259258</v>
      </c>
      <c r="H58" s="14">
        <v>0.014907407407407406</v>
      </c>
      <c r="I58" s="13">
        <f>H58/G58</f>
        <v>0.9329952915610286</v>
      </c>
      <c r="K58" s="20"/>
    </row>
    <row r="59" spans="1:11" ht="15">
      <c r="A59" s="9"/>
      <c r="B59" s="8">
        <v>35</v>
      </c>
      <c r="C59" s="9" t="s">
        <v>76</v>
      </c>
      <c r="D59" s="8">
        <v>37</v>
      </c>
      <c r="E59" s="9" t="s">
        <v>28</v>
      </c>
      <c r="F59" s="8" t="s">
        <v>12</v>
      </c>
      <c r="G59" s="12">
        <v>0.012862268518518521</v>
      </c>
      <c r="H59" s="14">
        <v>0.01144675925925926</v>
      </c>
      <c r="I59" s="13">
        <f>H59/G59</f>
        <v>0.8899487087195176</v>
      </c>
      <c r="K59" s="20"/>
    </row>
    <row r="60" spans="1:11" ht="15">
      <c r="A60" s="9"/>
      <c r="B60" s="8">
        <v>13</v>
      </c>
      <c r="C60" s="9" t="s">
        <v>77</v>
      </c>
      <c r="D60" s="8">
        <v>72</v>
      </c>
      <c r="E60" s="9" t="s">
        <v>18</v>
      </c>
      <c r="F60" s="8" t="s">
        <v>12</v>
      </c>
      <c r="G60" s="12">
        <v>0.013601851851851851</v>
      </c>
      <c r="H60" s="14">
        <v>0.012939814814814814</v>
      </c>
      <c r="I60" s="13">
        <f>H60/G60</f>
        <v>0.9513274336283185</v>
      </c>
      <c r="K60" s="20"/>
    </row>
    <row r="61" spans="1:11" ht="15">
      <c r="A61" s="9"/>
      <c r="B61" s="8">
        <v>41</v>
      </c>
      <c r="C61" s="9" t="s">
        <v>78</v>
      </c>
      <c r="D61" s="8">
        <v>69</v>
      </c>
      <c r="E61" s="9" t="s">
        <v>22</v>
      </c>
      <c r="F61" s="8" t="s">
        <v>12</v>
      </c>
      <c r="G61" s="12">
        <v>0.014293981481481482</v>
      </c>
      <c r="H61" s="14">
        <v>0.012499999999999999</v>
      </c>
      <c r="I61" s="13">
        <f>H61/G61</f>
        <v>0.874493927125506</v>
      </c>
      <c r="K61" s="20"/>
    </row>
    <row r="62" spans="1:11" ht="15">
      <c r="A62" s="9"/>
      <c r="B62" s="8">
        <v>56</v>
      </c>
      <c r="C62" s="9" t="s">
        <v>79</v>
      </c>
      <c r="D62" s="8">
        <v>72</v>
      </c>
      <c r="E62" s="9" t="s">
        <v>18</v>
      </c>
      <c r="F62" s="8" t="s">
        <v>12</v>
      </c>
      <c r="G62" s="12">
        <v>0.01665972222222222</v>
      </c>
      <c r="H62" s="14">
        <v>0.012939814814814814</v>
      </c>
      <c r="I62" s="13">
        <f>H62/G62</f>
        <v>0.7767125191051827</v>
      </c>
      <c r="K62" s="20"/>
    </row>
    <row r="63" spans="1:11" ht="15">
      <c r="A63" s="9"/>
      <c r="B63" s="8">
        <v>38</v>
      </c>
      <c r="C63" s="9" t="s">
        <v>80</v>
      </c>
      <c r="D63" s="8">
        <v>18</v>
      </c>
      <c r="E63" s="9" t="s">
        <v>40</v>
      </c>
      <c r="F63" s="8" t="s">
        <v>16</v>
      </c>
      <c r="G63" s="12">
        <v>0.015318287037037038</v>
      </c>
      <c r="H63" s="14">
        <v>0.013483796296296298</v>
      </c>
      <c r="I63" s="13">
        <f>H63/G63</f>
        <v>0.8802417831507366</v>
      </c>
      <c r="K63" s="20"/>
    </row>
    <row r="64" spans="1:9" ht="15">
      <c r="A64" s="9"/>
      <c r="B64" s="8"/>
      <c r="C64" s="9"/>
      <c r="D64" s="8"/>
      <c r="E64" s="9"/>
      <c r="F64" s="8"/>
      <c r="G64" s="9"/>
      <c r="H64" s="8"/>
      <c r="I64" s="13"/>
    </row>
    <row r="65" spans="3:9" ht="15">
      <c r="C65" s="2" t="s">
        <v>81</v>
      </c>
      <c r="H65" s="15"/>
      <c r="I65" s="13"/>
    </row>
    <row r="66" spans="3:9" ht="15">
      <c r="C66" t="s">
        <v>82</v>
      </c>
      <c r="D66" s="1">
        <v>33</v>
      </c>
      <c r="E66" t="s">
        <v>18</v>
      </c>
      <c r="F66" s="1" t="s">
        <v>12</v>
      </c>
      <c r="G66" s="4">
        <v>0.013135416666666665</v>
      </c>
      <c r="H66" s="16">
        <v>0.012511574074074073</v>
      </c>
      <c r="I66" s="13">
        <f>H66/G66</f>
        <v>0.9525068287954885</v>
      </c>
    </row>
    <row r="68" spans="3:9" ht="15">
      <c r="C68" s="2" t="s">
        <v>83</v>
      </c>
      <c r="I68" s="13"/>
    </row>
    <row r="69" spans="3:10" ht="15">
      <c r="C69" t="s">
        <v>84</v>
      </c>
      <c r="D69" s="1">
        <v>44</v>
      </c>
      <c r="E69" t="s">
        <v>18</v>
      </c>
      <c r="F69" s="1" t="s">
        <v>12</v>
      </c>
      <c r="G69" s="4">
        <v>0.5118287037037037</v>
      </c>
      <c r="I69" s="1" t="s">
        <v>85</v>
      </c>
      <c r="J69" s="22"/>
    </row>
    <row r="70" ht="15">
      <c r="I70" s="13"/>
    </row>
    <row r="71" spans="3:9" ht="15">
      <c r="C71" s="2" t="s">
        <v>94</v>
      </c>
      <c r="D71" s="18"/>
      <c r="G71" s="4"/>
      <c r="H71" s="4"/>
      <c r="I71" s="13"/>
    </row>
    <row r="72" spans="3:9" ht="15">
      <c r="C72" t="s">
        <v>96</v>
      </c>
      <c r="D72" s="18">
        <v>66</v>
      </c>
      <c r="E72" t="s">
        <v>40</v>
      </c>
      <c r="F72" s="1" t="s">
        <v>97</v>
      </c>
      <c r="G72" s="12">
        <v>0.012982638888888889</v>
      </c>
      <c r="H72" s="19">
        <v>0.012499999999999999</v>
      </c>
      <c r="I72" s="13">
        <f aca="true" t="shared" si="0" ref="I72:I77">H72/G72</f>
        <v>0.9628242845680662</v>
      </c>
    </row>
    <row r="73" spans="3:9" ht="15">
      <c r="C73" t="s">
        <v>99</v>
      </c>
      <c r="D73" s="8">
        <v>60</v>
      </c>
      <c r="E73" t="s">
        <v>15</v>
      </c>
      <c r="F73" s="1" t="s">
        <v>12</v>
      </c>
      <c r="G73" s="4">
        <v>0.013171296296296294</v>
      </c>
      <c r="H73" s="19">
        <v>0.012430555555555554</v>
      </c>
      <c r="I73" s="13">
        <f t="shared" si="0"/>
        <v>0.9437609841827769</v>
      </c>
    </row>
    <row r="74" spans="3:9" ht="15">
      <c r="C74" s="25" t="s">
        <v>100</v>
      </c>
      <c r="D74" s="8">
        <v>63</v>
      </c>
      <c r="E74" t="s">
        <v>15</v>
      </c>
      <c r="F74" s="1" t="s">
        <v>12</v>
      </c>
      <c r="G74" s="4">
        <v>0.013217592592592593</v>
      </c>
      <c r="H74" s="19">
        <v>0.012430555555555554</v>
      </c>
      <c r="I74" s="13">
        <f t="shared" si="0"/>
        <v>0.9404553415061294</v>
      </c>
    </row>
    <row r="75" spans="3:9" ht="15">
      <c r="C75" s="25" t="s">
        <v>101</v>
      </c>
      <c r="D75" s="1">
        <v>62</v>
      </c>
      <c r="E75" t="s">
        <v>15</v>
      </c>
      <c r="F75" s="1" t="s">
        <v>12</v>
      </c>
      <c r="G75" s="4">
        <v>0.013611111111111114</v>
      </c>
      <c r="H75" s="19">
        <v>0.012430555555555554</v>
      </c>
      <c r="I75" s="13">
        <f t="shared" si="0"/>
        <v>0.9132653061224487</v>
      </c>
    </row>
    <row r="76" spans="3:9" ht="15">
      <c r="C76" t="s">
        <v>102</v>
      </c>
      <c r="D76" s="8">
        <v>65</v>
      </c>
      <c r="F76" s="1" t="s">
        <v>12</v>
      </c>
      <c r="G76" s="4">
        <v>0.014456018518518519</v>
      </c>
      <c r="H76" s="19">
        <v>0.012499999999999999</v>
      </c>
      <c r="I76" s="13">
        <f t="shared" si="0"/>
        <v>0.8646917534027221</v>
      </c>
    </row>
    <row r="77" spans="2:9" ht="15">
      <c r="B77"/>
      <c r="C77" s="9" t="s">
        <v>93</v>
      </c>
      <c r="D77" s="8">
        <v>68</v>
      </c>
      <c r="E77" s="9" t="s">
        <v>18</v>
      </c>
      <c r="F77" s="8" t="s">
        <v>12</v>
      </c>
      <c r="G77" s="12">
        <v>0.01522337962962963</v>
      </c>
      <c r="H77" s="19">
        <v>0.012499999999999999</v>
      </c>
      <c r="I77" s="13">
        <f t="shared" si="0"/>
        <v>0.8211054512278567</v>
      </c>
    </row>
    <row r="78" spans="2:9" ht="15">
      <c r="B78"/>
      <c r="C78" s="9"/>
      <c r="D78" s="8"/>
      <c r="E78" s="9"/>
      <c r="F78" s="8"/>
      <c r="G78" s="12"/>
      <c r="H78" s="19"/>
      <c r="I78" s="13"/>
    </row>
    <row r="79" spans="2:7" ht="15">
      <c r="B79" s="17" t="s">
        <v>89</v>
      </c>
      <c r="C79" s="5" t="s">
        <v>90</v>
      </c>
      <c r="E79" s="1"/>
      <c r="F79" s="6"/>
      <c r="G79" s="1"/>
    </row>
    <row r="80" ht="15">
      <c r="C80" t="s">
        <v>91</v>
      </c>
    </row>
    <row r="81" ht="15">
      <c r="C81" t="s">
        <v>92</v>
      </c>
    </row>
    <row r="84" ht="15">
      <c r="C84" s="2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2020-06-06T06:51:20Z</dcterms:created>
  <dcterms:modified xsi:type="dcterms:W3CDTF">2020-06-13T02:57:34Z</dcterms:modified>
  <cp:category/>
  <cp:version/>
  <cp:contentType/>
  <cp:contentStatus/>
</cp:coreProperties>
</file>