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ocuments\Tom\Rowing\Wintersculling 2022\Round 6\"/>
    </mc:Choice>
  </mc:AlternateContent>
  <xr:revisionPtr revIDLastSave="0" documentId="13_ncr:1_{DBF5A43D-6E11-437B-A29E-4543DDF2AFA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8" i="1" l="1"/>
  <c r="K117" i="1"/>
  <c r="K116" i="1"/>
  <c r="K115" i="1"/>
  <c r="K114" i="1"/>
  <c r="K113" i="1"/>
  <c r="K112" i="1"/>
  <c r="K111" i="1"/>
  <c r="K109" i="1"/>
  <c r="K108" i="1"/>
  <c r="K107" i="1"/>
  <c r="K106" i="1"/>
  <c r="K105" i="1"/>
  <c r="K104" i="1"/>
  <c r="K103" i="1"/>
  <c r="K102" i="1"/>
  <c r="K101" i="1"/>
  <c r="K100" i="1"/>
  <c r="K97" i="1"/>
  <c r="K96" i="1"/>
  <c r="K95" i="1"/>
  <c r="K94" i="1"/>
  <c r="K93" i="1"/>
  <c r="K92" i="1"/>
  <c r="K90" i="1"/>
  <c r="K89" i="1"/>
  <c r="K88" i="1"/>
  <c r="K87" i="1"/>
  <c r="K86" i="1"/>
  <c r="K85" i="1"/>
  <c r="K84" i="1"/>
  <c r="K82" i="1"/>
  <c r="K81" i="1"/>
  <c r="K80" i="1"/>
  <c r="K79" i="1"/>
  <c r="K78" i="1"/>
  <c r="K77" i="1"/>
  <c r="K75" i="1"/>
  <c r="K74" i="1"/>
  <c r="K73" i="1"/>
  <c r="K72" i="1"/>
  <c r="K71" i="1"/>
  <c r="K70" i="1"/>
  <c r="K68" i="1"/>
  <c r="K67" i="1"/>
  <c r="K66" i="1"/>
  <c r="K65" i="1"/>
  <c r="K64" i="1"/>
  <c r="K63" i="1"/>
  <c r="K61" i="1"/>
  <c r="K60" i="1"/>
  <c r="K59" i="1"/>
  <c r="K58" i="1"/>
  <c r="K57" i="1"/>
  <c r="K56" i="1"/>
  <c r="K55" i="1"/>
  <c r="K54" i="1"/>
  <c r="K52" i="1"/>
  <c r="K51" i="1"/>
  <c r="K50" i="1"/>
  <c r="K49" i="1"/>
  <c r="K48" i="1"/>
  <c r="K47" i="1"/>
  <c r="K45" i="1"/>
  <c r="K44" i="1"/>
  <c r="K43" i="1"/>
  <c r="K42" i="1"/>
  <c r="K41" i="1"/>
  <c r="K40" i="1"/>
  <c r="K39" i="1"/>
  <c r="K37" i="1"/>
  <c r="K36" i="1"/>
  <c r="K35" i="1"/>
  <c r="K33" i="1"/>
  <c r="K32" i="1"/>
  <c r="K31" i="1"/>
  <c r="K30" i="1"/>
  <c r="K29" i="1"/>
  <c r="K28" i="1"/>
  <c r="K27" i="1"/>
  <c r="K26" i="1"/>
  <c r="K25" i="1"/>
  <c r="K24" i="1"/>
  <c r="K22" i="1"/>
  <c r="K21" i="1"/>
  <c r="K20" i="1"/>
  <c r="K19" i="1"/>
  <c r="K18" i="1"/>
  <c r="K17" i="1"/>
  <c r="K16" i="1"/>
  <c r="K15" i="1"/>
  <c r="K14" i="1"/>
  <c r="K12" i="1"/>
  <c r="K9" i="1"/>
  <c r="K8" i="1"/>
  <c r="K7" i="1"/>
</calcChain>
</file>

<file path=xl/sharedStrings.xml><?xml version="1.0" encoding="utf-8"?>
<sst xmlns="http://schemas.openxmlformats.org/spreadsheetml/2006/main" count="396" uniqueCount="162">
  <si>
    <t>2022 Wintersculling Round 6</t>
  </si>
  <si>
    <t>Saturday, 23 July 2022</t>
  </si>
  <si>
    <t>Final Ramsbottom Trophy</t>
  </si>
  <si>
    <t>Race Start</t>
  </si>
  <si>
    <t>Time</t>
  </si>
  <si>
    <t>Race Finish</t>
  </si>
  <si>
    <t>R6</t>
  </si>
  <si>
    <t>R1-5</t>
  </si>
  <si>
    <t>Total</t>
  </si>
  <si>
    <t>Bow Number</t>
  </si>
  <si>
    <t>Club</t>
  </si>
  <si>
    <t>Category</t>
  </si>
  <si>
    <t>Stroke</t>
  </si>
  <si>
    <t xml:space="preserve">Time </t>
  </si>
  <si>
    <t>Hcp</t>
  </si>
  <si>
    <t>Elapsed</t>
  </si>
  <si>
    <t>Richmond</t>
  </si>
  <si>
    <t>Novice</t>
  </si>
  <si>
    <t>mills, christina</t>
  </si>
  <si>
    <t>Cameron, Millie</t>
  </si>
  <si>
    <t>Winner</t>
  </si>
  <si>
    <t>Hawthorn</t>
  </si>
  <si>
    <t>Kinsman, Natasha</t>
  </si>
  <si>
    <t>Final Dennis Cup</t>
  </si>
  <si>
    <t>Limansyah, Emil</t>
  </si>
  <si>
    <t>Firbank</t>
  </si>
  <si>
    <t>Experienced</t>
  </si>
  <si>
    <t>McCarthy, Clodagh</t>
  </si>
  <si>
    <t>School</t>
  </si>
  <si>
    <t>Kirton, Hannah</t>
  </si>
  <si>
    <t>Korowa School</t>
  </si>
  <si>
    <t>Wang, Emma</t>
  </si>
  <si>
    <t>Caulfield GS</t>
  </si>
  <si>
    <t>Kennedy, Grace</t>
  </si>
  <si>
    <t>Barta, Amber</t>
  </si>
  <si>
    <t>Jones, Ivy</t>
  </si>
  <si>
    <t>Essendon</t>
  </si>
  <si>
    <t>Huettermann, Leah</t>
  </si>
  <si>
    <t>Maskiell, Ella</t>
  </si>
  <si>
    <t>Roode, Kaitlin</t>
  </si>
  <si>
    <t>Wilkinson, Curtis</t>
  </si>
  <si>
    <t>MHS</t>
  </si>
  <si>
    <t>Yudko, Davyd</t>
  </si>
  <si>
    <t>Duong, Justin</t>
  </si>
  <si>
    <t>Tabain, Casper</t>
  </si>
  <si>
    <t>Costa, Marcellus</t>
  </si>
  <si>
    <t>Trinity</t>
  </si>
  <si>
    <t>Fraser Peckham, Oliver</t>
  </si>
  <si>
    <t>Drewitt, Luca</t>
  </si>
  <si>
    <t>English, Matthew</t>
  </si>
  <si>
    <t>Brooks, Cody</t>
  </si>
  <si>
    <t>Redlich, Jamie</t>
  </si>
  <si>
    <t>van Besouw, Maya</t>
  </si>
  <si>
    <t>Wheelahan, Jennifer</t>
  </si>
  <si>
    <t>Powerhouse</t>
  </si>
  <si>
    <t>Rodriquez, Lacinta</t>
  </si>
  <si>
    <t>MRC</t>
  </si>
  <si>
    <t>Grant, warwick</t>
  </si>
  <si>
    <t>Barton, Chris</t>
  </si>
  <si>
    <t>Dakic, Michael</t>
  </si>
  <si>
    <t>Welham, Patrick</t>
  </si>
  <si>
    <t>Brier, Phil</t>
  </si>
  <si>
    <t>BOYNTON, KEL</t>
  </si>
  <si>
    <t>Conrick, Ken</t>
  </si>
  <si>
    <t>Mercantile</t>
  </si>
  <si>
    <t>McNeil, Cate</t>
  </si>
  <si>
    <t>Greenwood, Emma</t>
  </si>
  <si>
    <t>Browne, Carolyn</t>
  </si>
  <si>
    <t>Kilby, Jenn</t>
  </si>
  <si>
    <t>van Mullekom, Bea</t>
  </si>
  <si>
    <t>Charge, Lynne</t>
  </si>
  <si>
    <t>Lyon, James</t>
  </si>
  <si>
    <t>oconnor smith, shane</t>
  </si>
  <si>
    <t>Beadle, Oliver</t>
  </si>
  <si>
    <t>Freeland-Small, Pat</t>
  </si>
  <si>
    <t>Vogan, Andrew</t>
  </si>
  <si>
    <t>Critchell, Archie</t>
  </si>
  <si>
    <t>Oliver, Mark</t>
  </si>
  <si>
    <t>Blackwell, Richard</t>
  </si>
  <si>
    <t>Goss, Geraldine</t>
  </si>
  <si>
    <t>Sullivan, Christine</t>
  </si>
  <si>
    <t>YYRC</t>
  </si>
  <si>
    <t>Bates, Lisa</t>
  </si>
  <si>
    <t>OTHER</t>
  </si>
  <si>
    <t>Robson, Elizabeth</t>
  </si>
  <si>
    <t>hallahan, alison</t>
  </si>
  <si>
    <t>Bennett, Ceri</t>
  </si>
  <si>
    <t>MUBC</t>
  </si>
  <si>
    <t>FANNING, MAURICE</t>
  </si>
  <si>
    <t>Kerin, Michael</t>
  </si>
  <si>
    <t>Cook, Simon</t>
  </si>
  <si>
    <t>Golding, Sam</t>
  </si>
  <si>
    <t>Longden, Greg</t>
  </si>
  <si>
    <t>McSweeney, Paul</t>
  </si>
  <si>
    <t>Carrum</t>
  </si>
  <si>
    <t>Tulloch, Mia</t>
  </si>
  <si>
    <t>Nagambie</t>
  </si>
  <si>
    <t>Hall Krause, LilyRose</t>
  </si>
  <si>
    <t>Korowa</t>
  </si>
  <si>
    <t>Tan, Mia</t>
  </si>
  <si>
    <t>Tulloch, Amber</t>
  </si>
  <si>
    <t>RSV</t>
  </si>
  <si>
    <t>Hansen, Finnya</t>
  </si>
  <si>
    <t>APSM</t>
  </si>
  <si>
    <t>Milne, Fiona</t>
  </si>
  <si>
    <t>de Boer, Andre</t>
  </si>
  <si>
    <t>Winnen, Bruce</t>
  </si>
  <si>
    <t>Antonie, Peter</t>
  </si>
  <si>
    <t>Anderson, Rob</t>
  </si>
  <si>
    <t>Rasheed, Brenton</t>
  </si>
  <si>
    <t>Finney, Nigel</t>
  </si>
  <si>
    <t>Jolly, David</t>
  </si>
  <si>
    <t>Critchell, Stuart</t>
  </si>
  <si>
    <t>Munson, Philip</t>
  </si>
  <si>
    <t>Gray, Andrew</t>
  </si>
  <si>
    <t>Chatziyakoumis, Jack</t>
  </si>
  <si>
    <t>McKay, Thomas</t>
  </si>
  <si>
    <t>Rawson, Colin</t>
  </si>
  <si>
    <t>Stokes Salver</t>
  </si>
  <si>
    <t>Webster, Natalie</t>
  </si>
  <si>
    <t>Houghton, Sarah</t>
  </si>
  <si>
    <t>Corio</t>
  </si>
  <si>
    <t>Clark-Fernandes, Mollie</t>
  </si>
  <si>
    <t>Plant, Tessa</t>
  </si>
  <si>
    <t>Gostelow, Janelle</t>
  </si>
  <si>
    <t>Carroll, Peta</t>
  </si>
  <si>
    <t>Banks</t>
  </si>
  <si>
    <t>Edwards, Amanda</t>
  </si>
  <si>
    <t>LaTrobe</t>
  </si>
  <si>
    <t>Marzi, Zena</t>
  </si>
  <si>
    <t>Bolam, Elizabeth</t>
  </si>
  <si>
    <t>Dowell, Val</t>
  </si>
  <si>
    <t>Mursell, Ross</t>
  </si>
  <si>
    <t>Tobler, Roger</t>
  </si>
  <si>
    <t>Jacka, David</t>
  </si>
  <si>
    <t>Singh, Armann</t>
  </si>
  <si>
    <t>Wood, Tom</t>
  </si>
  <si>
    <t>Flocas, Rob</t>
  </si>
  <si>
    <t>Kabiotis, Nicholas</t>
  </si>
  <si>
    <t>Disqualified ( wrong arch)</t>
  </si>
  <si>
    <t>Robinson, Jane</t>
  </si>
  <si>
    <t>Mirabelli, Elissa</t>
  </si>
  <si>
    <t>Ashley, Catherine</t>
  </si>
  <si>
    <t>Scratched</t>
  </si>
  <si>
    <t>n/a</t>
  </si>
  <si>
    <t>Barwon</t>
  </si>
  <si>
    <t>Burney, Ross</t>
  </si>
  <si>
    <t>RSV - School</t>
  </si>
  <si>
    <t>Mason-Marks, Choden</t>
  </si>
  <si>
    <t>Nguyen, Emily</t>
  </si>
  <si>
    <t>Wendouree Ballarat</t>
  </si>
  <si>
    <t>Hexter, William</t>
  </si>
  <si>
    <t>Johnson, Jodie</t>
  </si>
  <si>
    <t>Williamson, Eve</t>
  </si>
  <si>
    <t>Oliver, Ruth</t>
  </si>
  <si>
    <t>TAIT, GARY</t>
  </si>
  <si>
    <t>Purton, Alan</t>
  </si>
  <si>
    <t>Mullner, Susanna</t>
  </si>
  <si>
    <t>Bendigo</t>
  </si>
  <si>
    <t>Wiseman, Peter</t>
  </si>
  <si>
    <t>Henrys, Tom</t>
  </si>
  <si>
    <t>Hüttermann, Sven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</si>
</sst>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47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47" fontId="0" fillId="2" borderId="0" xfId="0" applyNumberFormat="1" applyFill="1" applyAlignment="1">
      <alignment horizontal="center"/>
    </xf>
    <xf numFmtId="20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6"/>
  <sheetViews>
    <sheetView tabSelected="1" workbookViewId="0"/>
  </sheetViews>
  <sheetFormatPr defaultRowHeight="15" x14ac:dyDescent="0.25"/>
  <cols>
    <col min="1" max="1" width="11" style="2" bestFit="1" customWidth="1"/>
    <col min="2" max="2" width="16.5703125" style="2" bestFit="1" customWidth="1"/>
    <col min="3" max="3" width="12.7109375" style="2" bestFit="1" customWidth="1"/>
    <col min="4" max="4" width="19.42578125" style="2" bestFit="1" customWidth="1"/>
    <col min="5" max="8" width="9" style="2"/>
    <col min="9" max="11" width="9" style="3"/>
  </cols>
  <sheetData>
    <row r="1" spans="1:12" ht="18.75" x14ac:dyDescent="0.3">
      <c r="A1" s="1" t="s">
        <v>0</v>
      </c>
    </row>
    <row r="2" spans="1:12" x14ac:dyDescent="0.25">
      <c r="A2" s="4"/>
    </row>
    <row r="3" spans="1:12" ht="18.75" x14ac:dyDescent="0.3">
      <c r="A3" s="1" t="s">
        <v>1</v>
      </c>
    </row>
    <row r="5" spans="1:12" ht="15.75" x14ac:dyDescent="0.25">
      <c r="B5" s="5" t="s">
        <v>2</v>
      </c>
      <c r="E5" s="6" t="s">
        <v>3</v>
      </c>
      <c r="G5" s="6" t="s">
        <v>4</v>
      </c>
      <c r="H5" s="6" t="s">
        <v>5</v>
      </c>
      <c r="I5" s="7" t="s">
        <v>6</v>
      </c>
      <c r="J5" s="7" t="s">
        <v>7</v>
      </c>
      <c r="K5" s="7" t="s">
        <v>8</v>
      </c>
    </row>
    <row r="6" spans="1:12" s="8" customFormat="1" x14ac:dyDescent="0.25">
      <c r="A6" s="6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4</v>
      </c>
      <c r="I6" s="7"/>
      <c r="J6" s="7"/>
      <c r="K6" s="7"/>
    </row>
    <row r="7" spans="1:12" x14ac:dyDescent="0.25">
      <c r="A7" s="2">
        <v>312</v>
      </c>
      <c r="B7" s="2" t="s">
        <v>16</v>
      </c>
      <c r="C7" s="2" t="s">
        <v>17</v>
      </c>
      <c r="D7" s="2" t="s">
        <v>18</v>
      </c>
      <c r="E7" s="9">
        <v>0.35527569444444446</v>
      </c>
      <c r="F7" s="10">
        <v>5.5555555555555558E-3</v>
      </c>
      <c r="G7" s="9">
        <v>2.9037037037037035E-3</v>
      </c>
      <c r="H7" s="9">
        <v>2.9962962962962959E-3</v>
      </c>
      <c r="I7" s="3">
        <v>8</v>
      </c>
      <c r="J7" s="3">
        <v>18</v>
      </c>
      <c r="K7" s="3">
        <f>J7+I7</f>
        <v>26</v>
      </c>
    </row>
    <row r="8" spans="1:12" s="16" customFormat="1" x14ac:dyDescent="0.25">
      <c r="A8" s="11">
        <v>314</v>
      </c>
      <c r="B8" s="11" t="s">
        <v>16</v>
      </c>
      <c r="C8" s="11" t="s">
        <v>17</v>
      </c>
      <c r="D8" s="11" t="s">
        <v>19</v>
      </c>
      <c r="E8" s="12">
        <v>0.35527569444444446</v>
      </c>
      <c r="F8" s="13">
        <v>2.0833333333333332E-2</v>
      </c>
      <c r="G8" s="12">
        <v>2.8204861111111109E-3</v>
      </c>
      <c r="H8" s="12">
        <v>3.1677083333333331E-3</v>
      </c>
      <c r="I8" s="14">
        <v>7</v>
      </c>
      <c r="J8" s="14">
        <v>25</v>
      </c>
      <c r="K8" s="14">
        <f>J8+I8</f>
        <v>32</v>
      </c>
      <c r="L8" s="15" t="s">
        <v>20</v>
      </c>
    </row>
    <row r="9" spans="1:12" x14ac:dyDescent="0.25">
      <c r="A9" s="2">
        <v>311</v>
      </c>
      <c r="B9" s="2" t="s">
        <v>21</v>
      </c>
      <c r="C9" s="2" t="s">
        <v>17</v>
      </c>
      <c r="D9" s="2" t="s">
        <v>22</v>
      </c>
      <c r="E9" s="9">
        <v>0.35527569444444446</v>
      </c>
      <c r="G9" s="9">
        <v>3.221527777777778E-3</v>
      </c>
      <c r="H9" s="9">
        <v>3.221527777777778E-3</v>
      </c>
      <c r="I9" s="3">
        <v>6</v>
      </c>
      <c r="J9" s="3">
        <v>21</v>
      </c>
      <c r="K9" s="3">
        <f>J9+I9</f>
        <v>27</v>
      </c>
    </row>
    <row r="10" spans="1:12" x14ac:dyDescent="0.25">
      <c r="E10" s="9"/>
      <c r="G10" s="9"/>
      <c r="H10" s="9"/>
    </row>
    <row r="11" spans="1:12" ht="15.75" x14ac:dyDescent="0.25">
      <c r="B11" s="5" t="s">
        <v>23</v>
      </c>
      <c r="E11" s="9"/>
      <c r="F11" s="10"/>
      <c r="G11" s="9"/>
      <c r="H11" s="9"/>
    </row>
    <row r="12" spans="1:12" s="16" customFormat="1" x14ac:dyDescent="0.25">
      <c r="A12" s="11">
        <v>322</v>
      </c>
      <c r="B12" s="11" t="s">
        <v>16</v>
      </c>
      <c r="C12" s="11" t="s">
        <v>17</v>
      </c>
      <c r="D12" s="11" t="s">
        <v>24</v>
      </c>
      <c r="E12" s="12">
        <v>0.35796099537037041</v>
      </c>
      <c r="F12" s="11"/>
      <c r="G12" s="12">
        <v>2.7927083333333328E-3</v>
      </c>
      <c r="H12" s="12">
        <v>2.7927083333333328E-3</v>
      </c>
      <c r="I12" s="14">
        <v>8</v>
      </c>
      <c r="J12" s="14">
        <v>39</v>
      </c>
      <c r="K12" s="14">
        <f>J12+I12</f>
        <v>47</v>
      </c>
      <c r="L12" s="15" t="s">
        <v>20</v>
      </c>
    </row>
    <row r="13" spans="1:12" x14ac:dyDescent="0.25">
      <c r="E13" s="9"/>
      <c r="G13" s="9"/>
      <c r="H13" s="9"/>
    </row>
    <row r="14" spans="1:12" x14ac:dyDescent="0.25">
      <c r="A14" s="2">
        <v>336</v>
      </c>
      <c r="B14" s="2" t="s">
        <v>25</v>
      </c>
      <c r="C14" s="2" t="s">
        <v>26</v>
      </c>
      <c r="D14" s="2" t="s">
        <v>27</v>
      </c>
      <c r="E14" s="9">
        <v>0.36061828703703708</v>
      </c>
      <c r="F14" s="10">
        <v>2.5694444444444447E-2</v>
      </c>
      <c r="G14" s="9">
        <v>6.7910879629629632E-3</v>
      </c>
      <c r="H14" s="9">
        <v>7.2193287037037044E-3</v>
      </c>
      <c r="I14" s="3">
        <v>8</v>
      </c>
      <c r="J14" s="3">
        <v>19</v>
      </c>
      <c r="K14" s="3">
        <f t="shared" ref="K14:K22" si="0">J14+I14</f>
        <v>27</v>
      </c>
    </row>
    <row r="15" spans="1:12" x14ac:dyDescent="0.25">
      <c r="A15" s="2">
        <v>333</v>
      </c>
      <c r="B15" s="2" t="s">
        <v>28</v>
      </c>
      <c r="C15" s="2" t="s">
        <v>26</v>
      </c>
      <c r="D15" s="2" t="s">
        <v>29</v>
      </c>
      <c r="E15" s="9">
        <v>0.36061828703703708</v>
      </c>
      <c r="F15" s="10">
        <v>8.3333333333333332E-3</v>
      </c>
      <c r="G15" s="9">
        <v>7.3718750000000008E-3</v>
      </c>
      <c r="H15" s="9">
        <v>7.5107638888888889E-3</v>
      </c>
      <c r="I15" s="3">
        <v>7</v>
      </c>
      <c r="J15" s="3">
        <v>17</v>
      </c>
      <c r="K15" s="3">
        <f t="shared" si="0"/>
        <v>24</v>
      </c>
    </row>
    <row r="16" spans="1:12" x14ac:dyDescent="0.25">
      <c r="A16" s="2">
        <v>332</v>
      </c>
      <c r="B16" s="2" t="s">
        <v>30</v>
      </c>
      <c r="C16" s="2" t="s">
        <v>26</v>
      </c>
      <c r="D16" s="2" t="s">
        <v>31</v>
      </c>
      <c r="E16" s="9">
        <v>0.36061828703703708</v>
      </c>
      <c r="F16" s="10">
        <v>6.2499999999999995E-3</v>
      </c>
      <c r="G16" s="9">
        <v>7.5281250000000001E-3</v>
      </c>
      <c r="H16" s="9">
        <v>7.6322916666666666E-3</v>
      </c>
      <c r="I16" s="3">
        <v>6</v>
      </c>
      <c r="J16" s="3">
        <v>26</v>
      </c>
      <c r="K16" s="3">
        <f t="shared" si="0"/>
        <v>32</v>
      </c>
    </row>
    <row r="17" spans="1:11" x14ac:dyDescent="0.25">
      <c r="A17" s="2">
        <v>337</v>
      </c>
      <c r="B17" s="2" t="s">
        <v>32</v>
      </c>
      <c r="C17" s="2" t="s">
        <v>26</v>
      </c>
      <c r="D17" s="2" t="s">
        <v>33</v>
      </c>
      <c r="E17" s="9">
        <v>0.36061828703703708</v>
      </c>
      <c r="F17" s="10">
        <v>3.888888888888889E-2</v>
      </c>
      <c r="G17" s="9">
        <v>7.0555555555555554E-3</v>
      </c>
      <c r="H17" s="9">
        <v>7.7037037037037048E-3</v>
      </c>
      <c r="I17" s="3">
        <v>5</v>
      </c>
      <c r="J17" s="3">
        <v>6</v>
      </c>
      <c r="K17" s="3">
        <f t="shared" si="0"/>
        <v>11</v>
      </c>
    </row>
    <row r="18" spans="1:11" x14ac:dyDescent="0.25">
      <c r="A18" s="2">
        <v>341</v>
      </c>
      <c r="B18" s="2" t="s">
        <v>32</v>
      </c>
      <c r="C18" s="2" t="s">
        <v>26</v>
      </c>
      <c r="D18" s="2" t="s">
        <v>34</v>
      </c>
      <c r="E18" s="9">
        <v>0.36061828703703708</v>
      </c>
      <c r="F18" s="10">
        <v>6.25E-2</v>
      </c>
      <c r="G18" s="9">
        <v>6.670023148148148E-3</v>
      </c>
      <c r="H18" s="9">
        <v>7.7116898148148144E-3</v>
      </c>
      <c r="I18" s="3">
        <v>4</v>
      </c>
      <c r="J18" s="3">
        <v>8</v>
      </c>
      <c r="K18" s="3">
        <f t="shared" si="0"/>
        <v>12</v>
      </c>
    </row>
    <row r="19" spans="1:11" x14ac:dyDescent="0.25">
      <c r="A19" s="2">
        <v>335</v>
      </c>
      <c r="B19" s="2" t="s">
        <v>32</v>
      </c>
      <c r="C19" s="2" t="s">
        <v>26</v>
      </c>
      <c r="D19" s="2" t="s">
        <v>35</v>
      </c>
      <c r="E19" s="9">
        <v>0.36061828703703708</v>
      </c>
      <c r="F19" s="10">
        <v>1.2499999999999999E-2</v>
      </c>
      <c r="G19" s="9">
        <v>7.5861111111111103E-3</v>
      </c>
      <c r="H19" s="9">
        <v>7.7944444444444441E-3</v>
      </c>
      <c r="I19" s="3">
        <v>3</v>
      </c>
      <c r="J19" s="3">
        <v>4</v>
      </c>
      <c r="K19" s="3">
        <f t="shared" si="0"/>
        <v>7</v>
      </c>
    </row>
    <row r="20" spans="1:11" x14ac:dyDescent="0.25">
      <c r="A20" s="2">
        <v>334</v>
      </c>
      <c r="B20" s="2" t="s">
        <v>36</v>
      </c>
      <c r="C20" s="2" t="s">
        <v>26</v>
      </c>
      <c r="D20" s="2" t="s">
        <v>37</v>
      </c>
      <c r="E20" s="9">
        <v>0.36061828703703708</v>
      </c>
      <c r="F20" s="10">
        <v>1.1805555555555555E-2</v>
      </c>
      <c r="G20" s="9">
        <v>7.7989583333333322E-3</v>
      </c>
      <c r="H20" s="9">
        <v>7.9957175925925925E-3</v>
      </c>
      <c r="I20" s="3">
        <v>2</v>
      </c>
      <c r="J20" s="3">
        <v>10</v>
      </c>
      <c r="K20" s="3">
        <f t="shared" si="0"/>
        <v>12</v>
      </c>
    </row>
    <row r="21" spans="1:11" x14ac:dyDescent="0.25">
      <c r="A21" s="2">
        <v>340</v>
      </c>
      <c r="B21" s="2" t="s">
        <v>32</v>
      </c>
      <c r="C21" s="2" t="s">
        <v>26</v>
      </c>
      <c r="D21" s="2" t="s">
        <v>38</v>
      </c>
      <c r="E21" s="9">
        <v>0.36061828703703708</v>
      </c>
      <c r="F21" s="10">
        <v>5.4166666666666669E-2</v>
      </c>
      <c r="G21" s="9">
        <v>7.2436342592592596E-3</v>
      </c>
      <c r="H21" s="9">
        <v>8.1464120370370371E-3</v>
      </c>
      <c r="I21" s="3">
        <v>1</v>
      </c>
      <c r="J21" s="3">
        <v>4</v>
      </c>
      <c r="K21" s="3">
        <f t="shared" si="0"/>
        <v>5</v>
      </c>
    </row>
    <row r="22" spans="1:11" x14ac:dyDescent="0.25">
      <c r="A22" s="2">
        <v>339</v>
      </c>
      <c r="B22" s="2" t="s">
        <v>32</v>
      </c>
      <c r="C22" s="2" t="s">
        <v>26</v>
      </c>
      <c r="D22" s="2" t="s">
        <v>39</v>
      </c>
      <c r="E22" s="9">
        <v>0.36061828703703708</v>
      </c>
      <c r="F22" s="10">
        <v>4.9999999999999996E-2</v>
      </c>
      <c r="G22" s="9">
        <v>7.5221064814814812E-3</v>
      </c>
      <c r="H22" s="9">
        <v>8.3554398148148138E-3</v>
      </c>
      <c r="J22" s="3">
        <v>8</v>
      </c>
      <c r="K22" s="3">
        <f t="shared" si="0"/>
        <v>8</v>
      </c>
    </row>
    <row r="23" spans="1:11" x14ac:dyDescent="0.25">
      <c r="E23" s="9"/>
      <c r="F23" s="10"/>
      <c r="G23" s="9"/>
      <c r="H23" s="9"/>
    </row>
    <row r="24" spans="1:11" x14ac:dyDescent="0.25">
      <c r="A24" s="2">
        <v>351</v>
      </c>
      <c r="B24" s="2" t="s">
        <v>32</v>
      </c>
      <c r="C24" s="2" t="s">
        <v>26</v>
      </c>
      <c r="D24" s="2" t="s">
        <v>40</v>
      </c>
      <c r="E24" s="9">
        <v>0.36415497685185189</v>
      </c>
      <c r="G24" s="9">
        <v>6.3550925925925927E-3</v>
      </c>
      <c r="H24" s="9">
        <v>6.3550925925925927E-3</v>
      </c>
      <c r="I24" s="3">
        <v>8</v>
      </c>
      <c r="J24" s="3">
        <v>7</v>
      </c>
      <c r="K24" s="3">
        <f>J24+I24</f>
        <v>15</v>
      </c>
    </row>
    <row r="25" spans="1:11" x14ac:dyDescent="0.25">
      <c r="A25" s="2">
        <v>355</v>
      </c>
      <c r="B25" s="2" t="s">
        <v>41</v>
      </c>
      <c r="C25" s="2" t="s">
        <v>26</v>
      </c>
      <c r="D25" s="2" t="s">
        <v>42</v>
      </c>
      <c r="E25" s="9">
        <v>0.36415497685185189</v>
      </c>
      <c r="F25" s="10">
        <v>2.0833333333333332E-2</v>
      </c>
      <c r="G25" s="9">
        <v>6.0952546296296284E-3</v>
      </c>
      <c r="H25" s="9">
        <v>6.442476851851852E-3</v>
      </c>
      <c r="I25" s="3">
        <v>7</v>
      </c>
      <c r="J25" s="3">
        <v>24</v>
      </c>
      <c r="K25" s="3">
        <f>J25+I25</f>
        <v>31</v>
      </c>
    </row>
    <row r="26" spans="1:11" x14ac:dyDescent="0.25">
      <c r="A26" s="2">
        <v>354</v>
      </c>
      <c r="B26" s="2" t="s">
        <v>41</v>
      </c>
      <c r="C26" s="2" t="s">
        <v>26</v>
      </c>
      <c r="D26" s="2" t="s">
        <v>43</v>
      </c>
      <c r="E26" s="9">
        <v>0.36415497685185189</v>
      </c>
      <c r="F26" s="10">
        <v>2.0833333333333332E-2</v>
      </c>
      <c r="G26" s="9">
        <v>6.106481481481481E-3</v>
      </c>
      <c r="H26" s="9">
        <v>6.4537037037037037E-3</v>
      </c>
      <c r="I26" s="3">
        <v>6</v>
      </c>
      <c r="J26" s="3">
        <v>25</v>
      </c>
      <c r="K26" s="3">
        <f>J26+I26</f>
        <v>31</v>
      </c>
    </row>
    <row r="27" spans="1:11" x14ac:dyDescent="0.25">
      <c r="A27" s="2">
        <v>358</v>
      </c>
      <c r="B27" s="2" t="s">
        <v>32</v>
      </c>
      <c r="C27" s="2" t="s">
        <v>26</v>
      </c>
      <c r="D27" s="2" t="s">
        <v>44</v>
      </c>
      <c r="E27" s="9">
        <v>0.36415497685185189</v>
      </c>
      <c r="F27" s="10">
        <v>2.7777777777777776E-2</v>
      </c>
      <c r="G27" s="9">
        <v>6.1495370370370376E-3</v>
      </c>
      <c r="H27" s="9">
        <v>6.6125000000000003E-3</v>
      </c>
      <c r="I27" s="3">
        <v>5</v>
      </c>
      <c r="J27" s="3">
        <v>8</v>
      </c>
      <c r="K27" s="3">
        <f>J27+I27</f>
        <v>13</v>
      </c>
    </row>
    <row r="28" spans="1:11" x14ac:dyDescent="0.25">
      <c r="A28" s="2">
        <v>357</v>
      </c>
      <c r="B28" s="2" t="s">
        <v>32</v>
      </c>
      <c r="C28" s="2" t="s">
        <v>26</v>
      </c>
      <c r="D28" s="2" t="s">
        <v>45</v>
      </c>
      <c r="E28" s="9">
        <v>0.36415497685185189</v>
      </c>
      <c r="F28" s="10">
        <v>2.1527777777777781E-2</v>
      </c>
      <c r="G28" s="9">
        <v>6.3377314814814815E-3</v>
      </c>
      <c r="H28" s="9">
        <v>6.6965277777777778E-3</v>
      </c>
      <c r="I28" s="3">
        <v>4</v>
      </c>
      <c r="J28" s="3">
        <v>15</v>
      </c>
      <c r="K28" s="3">
        <f>J28+I28</f>
        <v>19</v>
      </c>
    </row>
    <row r="29" spans="1:11" x14ac:dyDescent="0.25">
      <c r="A29" s="2">
        <v>361</v>
      </c>
      <c r="B29" s="2" t="s">
        <v>46</v>
      </c>
      <c r="C29" s="2" t="s">
        <v>26</v>
      </c>
      <c r="D29" s="2" t="s">
        <v>47</v>
      </c>
      <c r="E29" s="9">
        <v>0.36415497685185189</v>
      </c>
      <c r="F29" s="10">
        <v>4.5138888888888888E-2</v>
      </c>
      <c r="G29" s="9">
        <v>5.9502314814814808E-3</v>
      </c>
      <c r="H29" s="9">
        <v>6.7025462962962967E-3</v>
      </c>
      <c r="I29" s="3">
        <v>3</v>
      </c>
      <c r="J29" s="3">
        <v>15</v>
      </c>
      <c r="K29" s="3">
        <f t="shared" ref="K29:K90" si="1">J29+I29</f>
        <v>18</v>
      </c>
    </row>
    <row r="30" spans="1:11" x14ac:dyDescent="0.25">
      <c r="A30" s="2">
        <v>353</v>
      </c>
      <c r="B30" s="2" t="s">
        <v>32</v>
      </c>
      <c r="C30" s="2" t="s">
        <v>26</v>
      </c>
      <c r="D30" s="2" t="s">
        <v>48</v>
      </c>
      <c r="E30" s="9">
        <v>0.36415497685185189</v>
      </c>
      <c r="F30" s="10">
        <v>1.7361111111111112E-2</v>
      </c>
      <c r="G30" s="9">
        <v>6.4614583333333338E-3</v>
      </c>
      <c r="H30" s="9">
        <v>6.7508101851851852E-3</v>
      </c>
      <c r="I30" s="3">
        <v>2</v>
      </c>
      <c r="J30" s="3">
        <v>8</v>
      </c>
      <c r="K30" s="3">
        <f t="shared" si="1"/>
        <v>10</v>
      </c>
    </row>
    <row r="31" spans="1:11" x14ac:dyDescent="0.25">
      <c r="A31" s="2">
        <v>352</v>
      </c>
      <c r="B31" s="2" t="s">
        <v>32</v>
      </c>
      <c r="C31" s="2" t="s">
        <v>26</v>
      </c>
      <c r="D31" s="2" t="s">
        <v>49</v>
      </c>
      <c r="E31" s="9">
        <v>0.36415497685185189</v>
      </c>
      <c r="F31" s="10">
        <v>1.7361111111111112E-2</v>
      </c>
      <c r="G31" s="9">
        <v>6.4711805555555555E-3</v>
      </c>
      <c r="H31" s="9">
        <v>6.7605324074074069E-3</v>
      </c>
      <c r="I31" s="3">
        <v>1</v>
      </c>
      <c r="J31" s="3">
        <v>13</v>
      </c>
      <c r="K31" s="3">
        <f t="shared" si="1"/>
        <v>14</v>
      </c>
    </row>
    <row r="32" spans="1:11" x14ac:dyDescent="0.25">
      <c r="A32" s="2">
        <v>356</v>
      </c>
      <c r="B32" s="2" t="s">
        <v>32</v>
      </c>
      <c r="C32" s="2" t="s">
        <v>26</v>
      </c>
      <c r="D32" s="2" t="s">
        <v>50</v>
      </c>
      <c r="E32" s="9">
        <v>0.36415497685185189</v>
      </c>
      <c r="F32" s="10">
        <v>2.0833333333333332E-2</v>
      </c>
      <c r="G32" s="9">
        <v>6.7303240740740735E-3</v>
      </c>
      <c r="H32" s="9">
        <v>7.0775462962962962E-3</v>
      </c>
      <c r="J32" s="3">
        <v>8</v>
      </c>
      <c r="K32" s="3">
        <f t="shared" si="1"/>
        <v>8</v>
      </c>
    </row>
    <row r="33" spans="1:11" x14ac:dyDescent="0.25">
      <c r="A33" s="2">
        <v>359</v>
      </c>
      <c r="B33" s="2" t="s">
        <v>32</v>
      </c>
      <c r="C33" s="2" t="s">
        <v>26</v>
      </c>
      <c r="D33" s="2" t="s">
        <v>51</v>
      </c>
      <c r="E33" s="9">
        <v>0.36415497685185189</v>
      </c>
      <c r="F33" s="10">
        <v>2.9861111111111113E-2</v>
      </c>
      <c r="G33" s="9">
        <v>6.8609953703703706E-3</v>
      </c>
      <c r="H33" s="9">
        <v>7.3586805555555558E-3</v>
      </c>
      <c r="J33" s="3">
        <v>2</v>
      </c>
      <c r="K33" s="3">
        <f t="shared" si="1"/>
        <v>2</v>
      </c>
    </row>
    <row r="34" spans="1:11" x14ac:dyDescent="0.25">
      <c r="E34" s="9"/>
      <c r="F34" s="10"/>
      <c r="G34" s="9"/>
      <c r="H34" s="9"/>
    </row>
    <row r="35" spans="1:11" x14ac:dyDescent="0.25">
      <c r="A35" s="2">
        <v>373</v>
      </c>
      <c r="B35" s="2" t="s">
        <v>21</v>
      </c>
      <c r="C35" s="2" t="s">
        <v>26</v>
      </c>
      <c r="D35" s="2" t="s">
        <v>52</v>
      </c>
      <c r="E35" s="9">
        <v>0.36721018518518517</v>
      </c>
      <c r="F35" s="10">
        <v>7.6388888888888886E-3</v>
      </c>
      <c r="G35" s="9">
        <v>6.8834490740740731E-3</v>
      </c>
      <c r="H35" s="9">
        <v>7.0107638888888884E-3</v>
      </c>
      <c r="I35" s="3">
        <v>8</v>
      </c>
      <c r="J35" s="3">
        <v>15</v>
      </c>
      <c r="K35" s="3">
        <f t="shared" si="1"/>
        <v>23</v>
      </c>
    </row>
    <row r="36" spans="1:11" x14ac:dyDescent="0.25">
      <c r="A36" s="2">
        <v>374</v>
      </c>
      <c r="B36" s="2" t="s">
        <v>21</v>
      </c>
      <c r="C36" s="2" t="s">
        <v>26</v>
      </c>
      <c r="D36" s="2" t="s">
        <v>53</v>
      </c>
      <c r="E36" s="9">
        <v>0.36721018518518517</v>
      </c>
      <c r="F36" s="10">
        <v>1.8055555555555557E-2</v>
      </c>
      <c r="G36" s="9">
        <v>7.0807870370370373E-3</v>
      </c>
      <c r="H36" s="9">
        <v>7.3817129629629641E-3</v>
      </c>
      <c r="I36" s="3">
        <v>7</v>
      </c>
      <c r="J36" s="3">
        <v>20</v>
      </c>
      <c r="K36" s="3">
        <f t="shared" si="1"/>
        <v>27</v>
      </c>
    </row>
    <row r="37" spans="1:11" x14ac:dyDescent="0.25">
      <c r="A37" s="2">
        <v>376</v>
      </c>
      <c r="B37" s="2" t="s">
        <v>54</v>
      </c>
      <c r="C37" s="2" t="s">
        <v>26</v>
      </c>
      <c r="D37" s="2" t="s">
        <v>55</v>
      </c>
      <c r="E37" s="9">
        <v>0.36721018518518517</v>
      </c>
      <c r="F37" s="10">
        <v>4.7222222222222221E-2</v>
      </c>
      <c r="G37" s="9">
        <v>6.7993055555555558E-3</v>
      </c>
      <c r="H37" s="9">
        <v>7.5863425925925924E-3</v>
      </c>
      <c r="I37" s="3">
        <v>6</v>
      </c>
      <c r="J37" s="3">
        <v>22</v>
      </c>
      <c r="K37" s="3">
        <f t="shared" si="1"/>
        <v>28</v>
      </c>
    </row>
    <row r="38" spans="1:11" x14ac:dyDescent="0.25">
      <c r="E38" s="9"/>
      <c r="F38" s="10"/>
      <c r="G38" s="9"/>
      <c r="H38" s="9"/>
    </row>
    <row r="39" spans="1:11" x14ac:dyDescent="0.25">
      <c r="A39" s="2">
        <v>383</v>
      </c>
      <c r="B39" s="2" t="s">
        <v>56</v>
      </c>
      <c r="C39" s="2" t="s">
        <v>26</v>
      </c>
      <c r="D39" s="2" t="s">
        <v>57</v>
      </c>
      <c r="E39" s="9">
        <v>0.37121296296296297</v>
      </c>
      <c r="G39" s="9">
        <v>6.6564814814814811E-3</v>
      </c>
      <c r="H39" s="9">
        <v>6.6564814814814811E-3</v>
      </c>
      <c r="I39" s="3">
        <v>8</v>
      </c>
      <c r="J39" s="3">
        <v>0</v>
      </c>
      <c r="K39" s="3">
        <f t="shared" si="1"/>
        <v>8</v>
      </c>
    </row>
    <row r="40" spans="1:11" x14ac:dyDescent="0.25">
      <c r="A40" s="2">
        <v>382</v>
      </c>
      <c r="B40" s="2" t="s">
        <v>56</v>
      </c>
      <c r="C40" s="2" t="s">
        <v>26</v>
      </c>
      <c r="D40" s="2" t="s">
        <v>58</v>
      </c>
      <c r="E40" s="9">
        <v>0.37121296296296297</v>
      </c>
      <c r="G40" s="9">
        <v>6.8012731481481492E-3</v>
      </c>
      <c r="H40" s="9">
        <v>6.8012731481481492E-3</v>
      </c>
      <c r="I40" s="3">
        <v>7</v>
      </c>
      <c r="J40" s="3">
        <v>3</v>
      </c>
      <c r="K40" s="3">
        <f t="shared" si="1"/>
        <v>10</v>
      </c>
    </row>
    <row r="41" spans="1:11" x14ac:dyDescent="0.25">
      <c r="A41" s="2">
        <v>384</v>
      </c>
      <c r="B41" s="2" t="s">
        <v>56</v>
      </c>
      <c r="C41" s="2" t="s">
        <v>26</v>
      </c>
      <c r="D41" s="2" t="s">
        <v>59</v>
      </c>
      <c r="E41" s="9">
        <v>0.37121296296296297</v>
      </c>
      <c r="F41" s="10">
        <v>1.0416666666666666E-2</v>
      </c>
      <c r="G41" s="9">
        <v>6.6690972222222221E-3</v>
      </c>
      <c r="H41" s="9">
        <v>6.8427083333333335E-3</v>
      </c>
      <c r="I41" s="3">
        <v>6</v>
      </c>
      <c r="J41" s="3">
        <v>22</v>
      </c>
      <c r="K41" s="3">
        <f t="shared" si="1"/>
        <v>28</v>
      </c>
    </row>
    <row r="42" spans="1:11" x14ac:dyDescent="0.25">
      <c r="A42" s="2">
        <v>387</v>
      </c>
      <c r="B42" s="2" t="s">
        <v>56</v>
      </c>
      <c r="C42" s="2" t="s">
        <v>26</v>
      </c>
      <c r="D42" s="2" t="s">
        <v>60</v>
      </c>
      <c r="E42" s="9">
        <v>0.37121296296296297</v>
      </c>
      <c r="F42" s="10">
        <v>2.6388888888888889E-2</v>
      </c>
      <c r="G42" s="9">
        <v>6.4122685185185185E-3</v>
      </c>
      <c r="H42" s="9">
        <v>6.8520833333333342E-3</v>
      </c>
      <c r="I42" s="3">
        <v>5</v>
      </c>
      <c r="J42" s="3">
        <v>13</v>
      </c>
      <c r="K42" s="3">
        <f t="shared" si="1"/>
        <v>18</v>
      </c>
    </row>
    <row r="43" spans="1:11" x14ac:dyDescent="0.25">
      <c r="A43" s="2">
        <v>388</v>
      </c>
      <c r="B43" s="2" t="s">
        <v>56</v>
      </c>
      <c r="C43" s="2" t="s">
        <v>26</v>
      </c>
      <c r="D43" s="2" t="s">
        <v>61</v>
      </c>
      <c r="E43" s="9">
        <v>0.37121296296296297</v>
      </c>
      <c r="F43" s="10">
        <v>3.125E-2</v>
      </c>
      <c r="G43" s="9">
        <v>6.4702546296296305E-3</v>
      </c>
      <c r="H43" s="9">
        <v>6.9910879629629628E-3</v>
      </c>
      <c r="I43" s="3">
        <v>4</v>
      </c>
      <c r="J43" s="3">
        <v>10</v>
      </c>
      <c r="K43" s="3">
        <f t="shared" si="1"/>
        <v>14</v>
      </c>
    </row>
    <row r="44" spans="1:11" x14ac:dyDescent="0.25">
      <c r="A44" s="2">
        <v>385</v>
      </c>
      <c r="B44" s="2" t="s">
        <v>56</v>
      </c>
      <c r="C44" s="2" t="s">
        <v>26</v>
      </c>
      <c r="D44" s="2" t="s">
        <v>62</v>
      </c>
      <c r="E44" s="9">
        <v>0.37121296296296297</v>
      </c>
      <c r="F44" s="10">
        <v>1.3888888888888888E-2</v>
      </c>
      <c r="G44" s="9">
        <v>6.8297453703703706E-3</v>
      </c>
      <c r="H44" s="9">
        <v>7.0612268518518507E-3</v>
      </c>
      <c r="I44" s="3">
        <v>3</v>
      </c>
      <c r="J44" s="3">
        <v>21</v>
      </c>
      <c r="K44" s="3">
        <f t="shared" si="1"/>
        <v>24</v>
      </c>
    </row>
    <row r="45" spans="1:11" x14ac:dyDescent="0.25">
      <c r="A45" s="2">
        <v>386</v>
      </c>
      <c r="B45" s="2" t="s">
        <v>56</v>
      </c>
      <c r="C45" s="2" t="s">
        <v>26</v>
      </c>
      <c r="D45" s="2" t="s">
        <v>63</v>
      </c>
      <c r="E45" s="9">
        <v>0.37121296296296297</v>
      </c>
      <c r="F45" s="10">
        <v>1.7361111111111112E-2</v>
      </c>
      <c r="G45" s="9">
        <v>8.8414351851851865E-3</v>
      </c>
      <c r="H45" s="9">
        <v>9.1307870370370362E-3</v>
      </c>
      <c r="I45" s="3">
        <v>2</v>
      </c>
      <c r="J45" s="3">
        <v>4</v>
      </c>
      <c r="K45" s="3">
        <f t="shared" si="1"/>
        <v>6</v>
      </c>
    </row>
    <row r="46" spans="1:11" x14ac:dyDescent="0.25">
      <c r="E46" s="9"/>
      <c r="F46" s="10"/>
      <c r="G46" s="9"/>
      <c r="H46" s="9"/>
    </row>
    <row r="47" spans="1:11" x14ac:dyDescent="0.25">
      <c r="A47" s="2">
        <v>395</v>
      </c>
      <c r="B47" s="2" t="s">
        <v>64</v>
      </c>
      <c r="C47" s="2" t="s">
        <v>26</v>
      </c>
      <c r="D47" s="2" t="s">
        <v>65</v>
      </c>
      <c r="E47" s="9">
        <v>0.37306145833333332</v>
      </c>
      <c r="F47" s="10">
        <v>5.4166666666666669E-2</v>
      </c>
      <c r="G47" s="9">
        <v>6.6776620370370366E-3</v>
      </c>
      <c r="H47" s="9">
        <v>7.580439814814815E-3</v>
      </c>
      <c r="I47" s="3">
        <v>8</v>
      </c>
      <c r="J47" s="3">
        <v>22</v>
      </c>
      <c r="K47" s="3">
        <f t="shared" si="1"/>
        <v>30</v>
      </c>
    </row>
    <row r="48" spans="1:11" x14ac:dyDescent="0.25">
      <c r="A48" s="2">
        <v>393</v>
      </c>
      <c r="B48" s="2" t="s">
        <v>56</v>
      </c>
      <c r="C48" s="2" t="s">
        <v>26</v>
      </c>
      <c r="D48" s="2" t="s">
        <v>66</v>
      </c>
      <c r="E48" s="9">
        <v>0.37306145833333332</v>
      </c>
      <c r="F48" s="10">
        <v>2.9861111111111113E-2</v>
      </c>
      <c r="G48" s="9">
        <v>7.1111111111111106E-3</v>
      </c>
      <c r="H48" s="9">
        <v>7.6087962962962967E-3</v>
      </c>
      <c r="I48" s="3">
        <v>7</v>
      </c>
      <c r="J48" s="3">
        <v>18</v>
      </c>
      <c r="K48" s="3">
        <f t="shared" si="1"/>
        <v>25</v>
      </c>
    </row>
    <row r="49" spans="1:11" x14ac:dyDescent="0.25">
      <c r="A49" s="2">
        <v>391</v>
      </c>
      <c r="B49" s="2" t="s">
        <v>56</v>
      </c>
      <c r="C49" s="2" t="s">
        <v>26</v>
      </c>
      <c r="D49" s="2" t="s">
        <v>67</v>
      </c>
      <c r="E49" s="9">
        <v>0.37306145833333332</v>
      </c>
      <c r="G49" s="9">
        <v>7.6141203703703709E-3</v>
      </c>
      <c r="H49" s="9">
        <v>7.6141203703703709E-3</v>
      </c>
      <c r="I49" s="3">
        <v>6</v>
      </c>
      <c r="J49" s="3">
        <v>26</v>
      </c>
      <c r="K49" s="3">
        <f t="shared" si="1"/>
        <v>32</v>
      </c>
    </row>
    <row r="50" spans="1:11" x14ac:dyDescent="0.25">
      <c r="A50" s="2">
        <v>394</v>
      </c>
      <c r="B50" s="2" t="s">
        <v>56</v>
      </c>
      <c r="C50" s="2" t="s">
        <v>26</v>
      </c>
      <c r="D50" s="2" t="s">
        <v>68</v>
      </c>
      <c r="E50" s="9">
        <v>0.37306145833333332</v>
      </c>
      <c r="F50" s="10">
        <v>4.3750000000000004E-2</v>
      </c>
      <c r="G50" s="9">
        <v>6.9388888888888894E-3</v>
      </c>
      <c r="H50" s="9">
        <v>7.6680555555555556E-3</v>
      </c>
      <c r="I50" s="3">
        <v>5</v>
      </c>
      <c r="J50" s="3">
        <v>22</v>
      </c>
      <c r="K50" s="3">
        <f t="shared" si="1"/>
        <v>27</v>
      </c>
    </row>
    <row r="51" spans="1:11" x14ac:dyDescent="0.25">
      <c r="A51" s="2">
        <v>396</v>
      </c>
      <c r="B51" s="2" t="s">
        <v>56</v>
      </c>
      <c r="C51" s="2" t="s">
        <v>26</v>
      </c>
      <c r="D51" s="2" t="s">
        <v>69</v>
      </c>
      <c r="E51" s="9">
        <v>0.37306145833333332</v>
      </c>
      <c r="F51" s="10">
        <v>7.8472222222222221E-2</v>
      </c>
      <c r="G51" s="9">
        <v>6.5237268518518526E-3</v>
      </c>
      <c r="H51" s="9">
        <v>7.8315972222222224E-3</v>
      </c>
      <c r="I51" s="3">
        <v>4</v>
      </c>
      <c r="J51" s="3">
        <v>15</v>
      </c>
      <c r="K51" s="3">
        <f t="shared" si="1"/>
        <v>19</v>
      </c>
    </row>
    <row r="52" spans="1:11" x14ac:dyDescent="0.25">
      <c r="A52" s="2">
        <v>392</v>
      </c>
      <c r="B52" s="2" t="s">
        <v>56</v>
      </c>
      <c r="C52" s="2" t="s">
        <v>26</v>
      </c>
      <c r="D52" s="2" t="s">
        <v>70</v>
      </c>
      <c r="E52" s="9">
        <v>0.37306145833333332</v>
      </c>
      <c r="F52" s="10">
        <v>2.7777777777777779E-3</v>
      </c>
      <c r="G52" s="9">
        <v>7.9362268518518523E-3</v>
      </c>
      <c r="H52" s="9">
        <v>7.9825231481481483E-3</v>
      </c>
      <c r="I52" s="3">
        <v>3</v>
      </c>
      <c r="J52" s="3">
        <v>13</v>
      </c>
      <c r="K52" s="3">
        <f t="shared" si="1"/>
        <v>16</v>
      </c>
    </row>
    <row r="53" spans="1:11" x14ac:dyDescent="0.25">
      <c r="E53" s="9"/>
      <c r="F53" s="10"/>
      <c r="G53" s="9"/>
      <c r="H53" s="9"/>
    </row>
    <row r="54" spans="1:11" x14ac:dyDescent="0.25">
      <c r="A54" s="2">
        <v>401</v>
      </c>
      <c r="B54" s="2" t="s">
        <v>21</v>
      </c>
      <c r="C54" s="2" t="s">
        <v>26</v>
      </c>
      <c r="D54" s="2" t="s">
        <v>71</v>
      </c>
      <c r="E54" s="9">
        <v>0.37603090277777779</v>
      </c>
      <c r="G54" s="9">
        <v>7.4679398148148135E-3</v>
      </c>
      <c r="H54" s="9">
        <v>7.4679398148148135E-3</v>
      </c>
      <c r="I54" s="3">
        <v>8</v>
      </c>
      <c r="J54" s="3">
        <v>19</v>
      </c>
      <c r="K54" s="3">
        <f t="shared" si="1"/>
        <v>27</v>
      </c>
    </row>
    <row r="55" spans="1:11" x14ac:dyDescent="0.25">
      <c r="A55" s="2">
        <v>409</v>
      </c>
      <c r="B55" s="2" t="s">
        <v>21</v>
      </c>
      <c r="C55" s="2" t="s">
        <v>26</v>
      </c>
      <c r="D55" s="2" t="s">
        <v>72</v>
      </c>
      <c r="E55" s="9">
        <v>0.37603090277777779</v>
      </c>
      <c r="F55" s="10">
        <v>0.12152777777777778</v>
      </c>
      <c r="G55" s="9">
        <v>5.6149305555555562E-3</v>
      </c>
      <c r="H55" s="9">
        <v>7.6403935185185186E-3</v>
      </c>
      <c r="I55" s="3">
        <v>7</v>
      </c>
      <c r="J55" s="3">
        <v>24</v>
      </c>
      <c r="K55" s="3">
        <f t="shared" si="1"/>
        <v>31</v>
      </c>
    </row>
    <row r="56" spans="1:11" x14ac:dyDescent="0.25">
      <c r="A56" s="2">
        <v>404</v>
      </c>
      <c r="B56" s="2" t="s">
        <v>21</v>
      </c>
      <c r="C56" s="2" t="s">
        <v>26</v>
      </c>
      <c r="D56" s="2" t="s">
        <v>73</v>
      </c>
      <c r="E56" s="9">
        <v>0.37603090277777779</v>
      </c>
      <c r="F56" s="10">
        <v>6.25E-2</v>
      </c>
      <c r="G56" s="9">
        <v>6.6230324074074073E-3</v>
      </c>
      <c r="H56" s="9">
        <v>7.6646990740740738E-3</v>
      </c>
      <c r="I56" s="3">
        <v>6</v>
      </c>
      <c r="J56" s="3">
        <v>19</v>
      </c>
      <c r="K56" s="3">
        <f t="shared" si="1"/>
        <v>25</v>
      </c>
    </row>
    <row r="57" spans="1:11" x14ac:dyDescent="0.25">
      <c r="A57" s="2">
        <v>403</v>
      </c>
      <c r="B57" s="2" t="s">
        <v>21</v>
      </c>
      <c r="C57" s="2" t="s">
        <v>26</v>
      </c>
      <c r="D57" s="2" t="s">
        <v>74</v>
      </c>
      <c r="E57" s="9">
        <v>0.37603090277777779</v>
      </c>
      <c r="F57" s="10">
        <v>5.0694444444444452E-2</v>
      </c>
      <c r="G57" s="9">
        <v>6.8858796296296298E-3</v>
      </c>
      <c r="H57" s="9">
        <v>7.7307870370370369E-3</v>
      </c>
      <c r="I57" s="3">
        <v>5</v>
      </c>
      <c r="J57" s="3">
        <v>15</v>
      </c>
      <c r="K57" s="3">
        <f t="shared" si="1"/>
        <v>20</v>
      </c>
    </row>
    <row r="58" spans="1:11" x14ac:dyDescent="0.25">
      <c r="A58" s="2">
        <v>406</v>
      </c>
      <c r="B58" s="2" t="s">
        <v>21</v>
      </c>
      <c r="C58" s="2" t="s">
        <v>26</v>
      </c>
      <c r="D58" s="2" t="s">
        <v>75</v>
      </c>
      <c r="E58" s="9">
        <v>0.37603090277777779</v>
      </c>
      <c r="F58" s="10">
        <v>7.2916666666666671E-2</v>
      </c>
      <c r="G58" s="9">
        <v>6.5182870370370368E-3</v>
      </c>
      <c r="H58" s="9">
        <v>7.7335648148148146E-3</v>
      </c>
      <c r="I58" s="3">
        <v>4</v>
      </c>
      <c r="J58" s="3">
        <v>21</v>
      </c>
      <c r="K58" s="3">
        <f t="shared" si="1"/>
        <v>25</v>
      </c>
    </row>
    <row r="59" spans="1:11" x14ac:dyDescent="0.25">
      <c r="A59" s="2">
        <v>408</v>
      </c>
      <c r="B59" s="2" t="s">
        <v>21</v>
      </c>
      <c r="C59" s="2" t="s">
        <v>26</v>
      </c>
      <c r="D59" s="2" t="s">
        <v>76</v>
      </c>
      <c r="E59" s="9">
        <v>0.37603090277777779</v>
      </c>
      <c r="F59" s="10">
        <v>0.1111111111111111</v>
      </c>
      <c r="G59" s="9">
        <v>5.8873842592592589E-3</v>
      </c>
      <c r="H59" s="9">
        <v>7.7392361111111108E-3</v>
      </c>
      <c r="I59" s="3">
        <v>3</v>
      </c>
      <c r="J59" s="3">
        <v>20</v>
      </c>
      <c r="K59" s="3">
        <f t="shared" si="1"/>
        <v>23</v>
      </c>
    </row>
    <row r="60" spans="1:11" x14ac:dyDescent="0.25">
      <c r="A60" s="2">
        <v>407</v>
      </c>
      <c r="B60" s="2" t="s">
        <v>21</v>
      </c>
      <c r="C60" s="2" t="s">
        <v>26</v>
      </c>
      <c r="D60" s="2" t="s">
        <v>77</v>
      </c>
      <c r="E60" s="9">
        <v>0.37603090277777779</v>
      </c>
      <c r="F60" s="10">
        <v>8.6805555555555566E-2</v>
      </c>
      <c r="G60" s="9">
        <v>6.3259259259259258E-3</v>
      </c>
      <c r="H60" s="9">
        <v>7.7726851851851846E-3</v>
      </c>
      <c r="I60" s="3">
        <v>2</v>
      </c>
      <c r="J60" s="3">
        <v>24</v>
      </c>
      <c r="K60" s="3">
        <f t="shared" si="1"/>
        <v>26</v>
      </c>
    </row>
    <row r="61" spans="1:11" x14ac:dyDescent="0.25">
      <c r="A61" s="2">
        <v>405</v>
      </c>
      <c r="B61" s="2" t="s">
        <v>21</v>
      </c>
      <c r="C61" s="2" t="s">
        <v>26</v>
      </c>
      <c r="D61" s="2" t="s">
        <v>78</v>
      </c>
      <c r="E61" s="9">
        <v>0.37603090277777779</v>
      </c>
      <c r="F61" s="10">
        <v>7.2916666666666671E-2</v>
      </c>
      <c r="G61" s="9">
        <v>6.71724537037037E-3</v>
      </c>
      <c r="H61" s="9">
        <v>7.9325231481481486E-3</v>
      </c>
      <c r="I61" s="3">
        <v>1</v>
      </c>
      <c r="J61" s="3">
        <v>22</v>
      </c>
      <c r="K61" s="3">
        <f t="shared" si="1"/>
        <v>23</v>
      </c>
    </row>
    <row r="62" spans="1:11" x14ac:dyDescent="0.25">
      <c r="E62" s="9"/>
      <c r="F62" s="10"/>
      <c r="G62" s="9"/>
      <c r="H62" s="9"/>
    </row>
    <row r="63" spans="1:11" x14ac:dyDescent="0.25">
      <c r="A63" s="2">
        <v>414</v>
      </c>
      <c r="B63" s="2" t="s">
        <v>16</v>
      </c>
      <c r="C63" s="2" t="s">
        <v>26</v>
      </c>
      <c r="D63" s="2" t="s">
        <v>79</v>
      </c>
      <c r="E63" s="9">
        <v>0.37939201388888888</v>
      </c>
      <c r="F63" s="10">
        <v>3.6111111111111115E-2</v>
      </c>
      <c r="G63" s="9">
        <v>6.8135416666666665E-3</v>
      </c>
      <c r="H63" s="9">
        <v>7.4153935185185182E-3</v>
      </c>
      <c r="I63" s="3">
        <v>8</v>
      </c>
      <c r="J63" s="3">
        <v>22</v>
      </c>
      <c r="K63" s="3">
        <f t="shared" si="1"/>
        <v>30</v>
      </c>
    </row>
    <row r="64" spans="1:11" x14ac:dyDescent="0.25">
      <c r="A64" s="2">
        <v>413</v>
      </c>
      <c r="B64" s="2" t="s">
        <v>16</v>
      </c>
      <c r="C64" s="2" t="s">
        <v>26</v>
      </c>
      <c r="D64" s="2" t="s">
        <v>80</v>
      </c>
      <c r="E64" s="9">
        <v>0.37939201388888888</v>
      </c>
      <c r="F64" s="10">
        <v>2.9166666666666664E-2</v>
      </c>
      <c r="G64" s="9">
        <v>6.9923611111111115E-3</v>
      </c>
      <c r="H64" s="9">
        <v>7.4784722222222223E-3</v>
      </c>
      <c r="I64" s="3">
        <v>7</v>
      </c>
      <c r="J64" s="3">
        <v>14</v>
      </c>
      <c r="K64" s="3">
        <f t="shared" si="1"/>
        <v>21</v>
      </c>
    </row>
    <row r="65" spans="1:11" x14ac:dyDescent="0.25">
      <c r="A65" s="2">
        <v>417</v>
      </c>
      <c r="B65" s="2" t="s">
        <v>81</v>
      </c>
      <c r="C65" s="2" t="s">
        <v>26</v>
      </c>
      <c r="D65" s="2" t="s">
        <v>82</v>
      </c>
      <c r="E65" s="9">
        <v>0.37939201388888888</v>
      </c>
      <c r="F65" s="10">
        <v>7.0833333333333331E-2</v>
      </c>
      <c r="G65" s="9">
        <v>6.4333333333333326E-3</v>
      </c>
      <c r="H65" s="9">
        <v>7.6138888888888888E-3</v>
      </c>
      <c r="I65" s="3">
        <v>6</v>
      </c>
      <c r="J65" s="3">
        <v>18</v>
      </c>
      <c r="K65" s="3">
        <f t="shared" si="1"/>
        <v>24</v>
      </c>
    </row>
    <row r="66" spans="1:11" x14ac:dyDescent="0.25">
      <c r="A66" s="2">
        <v>416</v>
      </c>
      <c r="B66" s="2" t="s">
        <v>83</v>
      </c>
      <c r="C66" s="2" t="s">
        <v>26</v>
      </c>
      <c r="D66" s="2" t="s">
        <v>84</v>
      </c>
      <c r="E66" s="9">
        <v>0.37939201388888888</v>
      </c>
      <c r="F66" s="10">
        <v>6.0416666666666667E-2</v>
      </c>
      <c r="G66" s="9">
        <v>6.7076388888888889E-3</v>
      </c>
      <c r="H66" s="9">
        <v>7.7145833333333337E-3</v>
      </c>
      <c r="I66" s="3">
        <v>5</v>
      </c>
      <c r="J66" s="3">
        <v>23</v>
      </c>
      <c r="K66" s="3">
        <f t="shared" si="1"/>
        <v>28</v>
      </c>
    </row>
    <row r="67" spans="1:11" x14ac:dyDescent="0.25">
      <c r="A67" s="2">
        <v>411</v>
      </c>
      <c r="B67" s="2" t="s">
        <v>81</v>
      </c>
      <c r="C67" s="2" t="s">
        <v>26</v>
      </c>
      <c r="D67" s="2" t="s">
        <v>85</v>
      </c>
      <c r="E67" s="9">
        <v>0.37939201388888888</v>
      </c>
      <c r="G67" s="9">
        <v>7.758680555555556E-3</v>
      </c>
      <c r="H67" s="9">
        <v>7.758680555555556E-3</v>
      </c>
      <c r="I67" s="3">
        <v>4</v>
      </c>
      <c r="J67" s="3">
        <v>25</v>
      </c>
      <c r="K67" s="3">
        <f t="shared" si="1"/>
        <v>29</v>
      </c>
    </row>
    <row r="68" spans="1:11" x14ac:dyDescent="0.25">
      <c r="A68" s="2">
        <v>412</v>
      </c>
      <c r="B68" s="2" t="s">
        <v>81</v>
      </c>
      <c r="C68" s="2" t="s">
        <v>26</v>
      </c>
      <c r="D68" s="2" t="s">
        <v>86</v>
      </c>
      <c r="E68" s="9">
        <v>0.37939201388888888</v>
      </c>
      <c r="F68" s="10">
        <v>3.472222222222222E-3</v>
      </c>
      <c r="G68" s="9">
        <v>8.155208333333332E-3</v>
      </c>
      <c r="H68" s="9">
        <v>8.2130787037037033E-3</v>
      </c>
      <c r="I68" s="3">
        <v>3</v>
      </c>
      <c r="J68" s="3">
        <v>16</v>
      </c>
      <c r="K68" s="3">
        <f t="shared" si="1"/>
        <v>19</v>
      </c>
    </row>
    <row r="69" spans="1:11" x14ac:dyDescent="0.25">
      <c r="E69" s="9"/>
      <c r="F69" s="10"/>
      <c r="G69" s="9"/>
      <c r="H69" s="9"/>
    </row>
    <row r="70" spans="1:11" x14ac:dyDescent="0.25">
      <c r="A70" s="2">
        <v>421</v>
      </c>
      <c r="B70" s="2" t="s">
        <v>87</v>
      </c>
      <c r="C70" s="2" t="s">
        <v>26</v>
      </c>
      <c r="D70" s="2" t="s">
        <v>88</v>
      </c>
      <c r="E70" s="9">
        <v>0.38193449074074071</v>
      </c>
      <c r="G70" s="9">
        <v>7.6320601851851853E-3</v>
      </c>
      <c r="H70" s="9">
        <v>7.6320601851851853E-3</v>
      </c>
      <c r="I70" s="3">
        <v>8</v>
      </c>
      <c r="J70" s="3">
        <v>15</v>
      </c>
      <c r="K70" s="3">
        <f t="shared" si="1"/>
        <v>23</v>
      </c>
    </row>
    <row r="71" spans="1:11" x14ac:dyDescent="0.25">
      <c r="A71" s="2">
        <v>423</v>
      </c>
      <c r="B71" s="2" t="s">
        <v>87</v>
      </c>
      <c r="C71" s="2" t="s">
        <v>26</v>
      </c>
      <c r="D71" s="2" t="s">
        <v>89</v>
      </c>
      <c r="E71" s="9">
        <v>0.38193449074074071</v>
      </c>
      <c r="F71" s="10">
        <v>6.9444444444444434E-2</v>
      </c>
      <c r="G71" s="9">
        <v>6.5665509259259262E-3</v>
      </c>
      <c r="H71" s="9">
        <v>7.7239583333333335E-3</v>
      </c>
      <c r="I71" s="3">
        <v>7</v>
      </c>
      <c r="J71" s="3">
        <v>18</v>
      </c>
      <c r="K71" s="3">
        <f t="shared" si="1"/>
        <v>25</v>
      </c>
    </row>
    <row r="72" spans="1:11" x14ac:dyDescent="0.25">
      <c r="A72" s="2">
        <v>425</v>
      </c>
      <c r="B72" s="2" t="s">
        <v>87</v>
      </c>
      <c r="C72" s="2" t="s">
        <v>26</v>
      </c>
      <c r="D72" s="2" t="s">
        <v>90</v>
      </c>
      <c r="E72" s="9">
        <v>0.38193449074074071</v>
      </c>
      <c r="F72" s="10">
        <v>0.10347222222222223</v>
      </c>
      <c r="G72" s="9">
        <v>6.0979166666666673E-3</v>
      </c>
      <c r="H72" s="9">
        <v>7.822453703703703E-3</v>
      </c>
      <c r="I72" s="3">
        <v>6</v>
      </c>
      <c r="J72" s="3">
        <v>24</v>
      </c>
      <c r="K72" s="3">
        <f t="shared" si="1"/>
        <v>30</v>
      </c>
    </row>
    <row r="73" spans="1:11" x14ac:dyDescent="0.25">
      <c r="A73" s="2">
        <v>426</v>
      </c>
      <c r="B73" s="2" t="s">
        <v>87</v>
      </c>
      <c r="C73" s="2" t="s">
        <v>26</v>
      </c>
      <c r="D73" s="2" t="s">
        <v>91</v>
      </c>
      <c r="E73" s="9">
        <v>0.38193449074074071</v>
      </c>
      <c r="F73" s="10">
        <v>0.10416666666666667</v>
      </c>
      <c r="G73" s="9">
        <v>6.1542824074074078E-3</v>
      </c>
      <c r="H73" s="9">
        <v>7.8903935185185188E-3</v>
      </c>
      <c r="I73" s="3">
        <v>5</v>
      </c>
      <c r="J73" s="3">
        <v>21</v>
      </c>
      <c r="K73" s="3">
        <f t="shared" si="1"/>
        <v>26</v>
      </c>
    </row>
    <row r="74" spans="1:11" x14ac:dyDescent="0.25">
      <c r="A74" s="2">
        <v>424</v>
      </c>
      <c r="B74" s="2" t="s">
        <v>87</v>
      </c>
      <c r="C74" s="2" t="s">
        <v>26</v>
      </c>
      <c r="D74" s="2" t="s">
        <v>92</v>
      </c>
      <c r="E74" s="9">
        <v>0.38193449074074071</v>
      </c>
      <c r="F74" s="10">
        <v>0.10069444444444443</v>
      </c>
      <c r="G74" s="9">
        <v>6.2280092592592595E-3</v>
      </c>
      <c r="H74" s="9">
        <v>7.9062500000000001E-3</v>
      </c>
      <c r="I74" s="3">
        <v>4</v>
      </c>
      <c r="J74" s="3">
        <v>23</v>
      </c>
      <c r="K74" s="3">
        <f t="shared" si="1"/>
        <v>27</v>
      </c>
    </row>
    <row r="75" spans="1:11" x14ac:dyDescent="0.25">
      <c r="A75" s="2">
        <v>422</v>
      </c>
      <c r="B75" s="2" t="s">
        <v>87</v>
      </c>
      <c r="C75" s="2" t="s">
        <v>26</v>
      </c>
      <c r="D75" s="2" t="s">
        <v>93</v>
      </c>
      <c r="E75" s="9">
        <v>0.38193449074074071</v>
      </c>
      <c r="F75" s="10">
        <v>5.5555555555555552E-2</v>
      </c>
      <c r="G75" s="9">
        <v>7.1721064814814807E-3</v>
      </c>
      <c r="H75" s="9">
        <v>8.0980324074074062E-3</v>
      </c>
      <c r="I75" s="3">
        <v>3</v>
      </c>
      <c r="J75" s="3">
        <v>9</v>
      </c>
      <c r="K75" s="3">
        <f t="shared" si="1"/>
        <v>12</v>
      </c>
    </row>
    <row r="76" spans="1:11" x14ac:dyDescent="0.25">
      <c r="E76" s="9"/>
      <c r="F76" s="10"/>
      <c r="G76" s="9"/>
      <c r="H76" s="9"/>
    </row>
    <row r="77" spans="1:11" x14ac:dyDescent="0.25">
      <c r="A77" s="2">
        <v>431</v>
      </c>
      <c r="B77" s="2" t="s">
        <v>94</v>
      </c>
      <c r="C77" s="2" t="s">
        <v>26</v>
      </c>
      <c r="D77" s="2" t="s">
        <v>95</v>
      </c>
      <c r="E77" s="9">
        <v>0.38521168981481479</v>
      </c>
      <c r="G77" s="9">
        <v>7.2209490740740741E-3</v>
      </c>
      <c r="H77" s="9">
        <v>7.2209490740740741E-3</v>
      </c>
      <c r="I77" s="3">
        <v>8</v>
      </c>
      <c r="J77" s="3">
        <v>6</v>
      </c>
      <c r="K77" s="3">
        <f t="shared" si="1"/>
        <v>14</v>
      </c>
    </row>
    <row r="78" spans="1:11" x14ac:dyDescent="0.25">
      <c r="A78" s="2">
        <v>434</v>
      </c>
      <c r="B78" s="2" t="s">
        <v>96</v>
      </c>
      <c r="C78" s="2" t="s">
        <v>26</v>
      </c>
      <c r="D78" s="2" t="s">
        <v>97</v>
      </c>
      <c r="E78" s="9">
        <v>0.38521168981481479</v>
      </c>
      <c r="F78" s="10">
        <v>3.2638888888888891E-2</v>
      </c>
      <c r="G78" s="9">
        <v>6.7472222222222213E-3</v>
      </c>
      <c r="H78" s="9">
        <v>7.2912037037037034E-3</v>
      </c>
      <c r="I78" s="3">
        <v>7</v>
      </c>
      <c r="J78" s="3">
        <v>10</v>
      </c>
      <c r="K78" s="3">
        <f t="shared" si="1"/>
        <v>17</v>
      </c>
    </row>
    <row r="79" spans="1:11" x14ac:dyDescent="0.25">
      <c r="A79" s="2">
        <v>432</v>
      </c>
      <c r="B79" s="2" t="s">
        <v>98</v>
      </c>
      <c r="C79" s="2" t="s">
        <v>26</v>
      </c>
      <c r="D79" s="2" t="s">
        <v>99</v>
      </c>
      <c r="E79" s="9">
        <v>0.38521168981481479</v>
      </c>
      <c r="F79" s="10">
        <v>1.8749999999999999E-2</v>
      </c>
      <c r="G79" s="9">
        <v>7.0645833333333333E-3</v>
      </c>
      <c r="H79" s="9">
        <v>7.3770833333333327E-3</v>
      </c>
      <c r="I79" s="3">
        <v>6</v>
      </c>
      <c r="J79" s="3">
        <v>0</v>
      </c>
      <c r="K79" s="3">
        <f t="shared" si="1"/>
        <v>6</v>
      </c>
    </row>
    <row r="80" spans="1:11" x14ac:dyDescent="0.25">
      <c r="A80" s="2">
        <v>436</v>
      </c>
      <c r="B80" s="2" t="s">
        <v>94</v>
      </c>
      <c r="C80" s="2" t="s">
        <v>26</v>
      </c>
      <c r="D80" s="2" t="s">
        <v>100</v>
      </c>
      <c r="E80" s="9">
        <v>0.38521168981481479</v>
      </c>
      <c r="F80" s="10">
        <v>6.0416666666666667E-2</v>
      </c>
      <c r="G80" s="9">
        <v>6.5552083333333339E-3</v>
      </c>
      <c r="H80" s="9">
        <v>7.5621527777777779E-3</v>
      </c>
      <c r="I80" s="3">
        <v>5</v>
      </c>
      <c r="J80" s="3">
        <v>14</v>
      </c>
      <c r="K80" s="3">
        <f t="shared" si="1"/>
        <v>19</v>
      </c>
    </row>
    <row r="81" spans="1:11" x14ac:dyDescent="0.25">
      <c r="A81" s="2">
        <v>433</v>
      </c>
      <c r="B81" s="2" t="s">
        <v>101</v>
      </c>
      <c r="C81" s="2" t="s">
        <v>26</v>
      </c>
      <c r="D81" s="2" t="s">
        <v>102</v>
      </c>
      <c r="E81" s="9">
        <v>0.38521168981481479</v>
      </c>
      <c r="F81" s="10">
        <v>2.9166666666666664E-2</v>
      </c>
      <c r="G81" s="9">
        <v>7.1797453703703711E-3</v>
      </c>
      <c r="H81" s="9">
        <v>7.665856481481481E-3</v>
      </c>
      <c r="I81" s="3">
        <v>4</v>
      </c>
      <c r="J81" s="3">
        <v>0</v>
      </c>
      <c r="K81" s="3">
        <f t="shared" si="1"/>
        <v>4</v>
      </c>
    </row>
    <row r="82" spans="1:11" x14ac:dyDescent="0.25">
      <c r="A82" s="2">
        <v>437</v>
      </c>
      <c r="B82" s="2" t="s">
        <v>103</v>
      </c>
      <c r="C82" s="2" t="s">
        <v>26</v>
      </c>
      <c r="D82" s="2" t="s">
        <v>104</v>
      </c>
      <c r="E82" s="9">
        <v>0.38521168981481479</v>
      </c>
      <c r="F82" s="10">
        <v>9.5138888888888884E-2</v>
      </c>
      <c r="G82" s="9">
        <v>6.2945601851851852E-3</v>
      </c>
      <c r="H82" s="9">
        <v>7.8802083333333345E-3</v>
      </c>
      <c r="I82" s="3">
        <v>3</v>
      </c>
      <c r="J82" s="3">
        <v>7</v>
      </c>
      <c r="K82" s="3">
        <f t="shared" si="1"/>
        <v>10</v>
      </c>
    </row>
    <row r="83" spans="1:11" x14ac:dyDescent="0.25">
      <c r="E83" s="9"/>
      <c r="F83" s="10"/>
      <c r="G83" s="9"/>
      <c r="H83" s="9"/>
    </row>
    <row r="84" spans="1:11" x14ac:dyDescent="0.25">
      <c r="A84" s="2">
        <v>445</v>
      </c>
      <c r="B84" s="2" t="s">
        <v>54</v>
      </c>
      <c r="C84" s="2" t="s">
        <v>26</v>
      </c>
      <c r="D84" s="2" t="s">
        <v>105</v>
      </c>
      <c r="E84" s="9">
        <v>0.38802060185185189</v>
      </c>
      <c r="F84" s="10">
        <v>4.1666666666666664E-2</v>
      </c>
      <c r="G84" s="9">
        <v>6.0960648148148154E-3</v>
      </c>
      <c r="H84" s="9">
        <v>6.79050925925926E-3</v>
      </c>
      <c r="I84" s="3">
        <v>8</v>
      </c>
      <c r="J84" s="3">
        <v>8</v>
      </c>
      <c r="K84" s="3">
        <f t="shared" si="1"/>
        <v>16</v>
      </c>
    </row>
    <row r="85" spans="1:11" x14ac:dyDescent="0.25">
      <c r="A85" s="2">
        <v>442</v>
      </c>
      <c r="B85" s="2" t="s">
        <v>54</v>
      </c>
      <c r="C85" s="2" t="s">
        <v>26</v>
      </c>
      <c r="D85" s="2" t="s">
        <v>106</v>
      </c>
      <c r="E85" s="9">
        <v>0.38802060185185189</v>
      </c>
      <c r="F85" s="10">
        <v>6.9444444444444441E-3</v>
      </c>
      <c r="G85" s="9">
        <v>6.8546296296296298E-3</v>
      </c>
      <c r="H85" s="9">
        <v>6.9703703703703698E-3</v>
      </c>
      <c r="I85" s="3">
        <v>7</v>
      </c>
      <c r="J85" s="3">
        <v>24</v>
      </c>
      <c r="K85" s="3">
        <f t="shared" si="1"/>
        <v>31</v>
      </c>
    </row>
    <row r="86" spans="1:11" x14ac:dyDescent="0.25">
      <c r="A86" s="2">
        <v>447</v>
      </c>
      <c r="B86" s="2" t="s">
        <v>103</v>
      </c>
      <c r="C86" s="2" t="s">
        <v>26</v>
      </c>
      <c r="D86" s="2" t="s">
        <v>107</v>
      </c>
      <c r="E86" s="9">
        <v>0.38802060185185189</v>
      </c>
      <c r="F86" s="10">
        <v>7.9861111111111105E-2</v>
      </c>
      <c r="G86" s="9">
        <v>5.672685185185186E-3</v>
      </c>
      <c r="H86" s="9">
        <v>7.003703703703703E-3</v>
      </c>
      <c r="I86" s="3">
        <v>6</v>
      </c>
      <c r="J86" s="3">
        <v>4</v>
      </c>
      <c r="K86" s="3">
        <f t="shared" si="1"/>
        <v>10</v>
      </c>
    </row>
    <row r="87" spans="1:11" x14ac:dyDescent="0.25">
      <c r="A87" s="2">
        <v>441</v>
      </c>
      <c r="B87" s="2" t="s">
        <v>103</v>
      </c>
      <c r="C87" s="2" t="s">
        <v>26</v>
      </c>
      <c r="D87" s="2" t="s">
        <v>108</v>
      </c>
      <c r="E87" s="9">
        <v>0.38802060185185189</v>
      </c>
      <c r="G87" s="9">
        <v>7.0072916666666677E-3</v>
      </c>
      <c r="H87" s="9">
        <v>7.0072916666666677E-3</v>
      </c>
      <c r="I87" s="3">
        <v>5</v>
      </c>
      <c r="J87" s="3">
        <v>20</v>
      </c>
      <c r="K87" s="3">
        <f t="shared" si="1"/>
        <v>25</v>
      </c>
    </row>
    <row r="88" spans="1:11" x14ac:dyDescent="0.25">
      <c r="A88" s="2">
        <v>444</v>
      </c>
      <c r="B88" s="2" t="s">
        <v>54</v>
      </c>
      <c r="C88" s="2" t="s">
        <v>26</v>
      </c>
      <c r="D88" s="2" t="s">
        <v>109</v>
      </c>
      <c r="E88" s="9">
        <v>0.38802060185185189</v>
      </c>
      <c r="F88" s="10">
        <v>3.6805555555555557E-2</v>
      </c>
      <c r="G88" s="9">
        <v>6.4278935185185194E-3</v>
      </c>
      <c r="H88" s="9">
        <v>7.0413194444444447E-3</v>
      </c>
      <c r="I88" s="3">
        <v>4</v>
      </c>
      <c r="J88" s="3">
        <v>22</v>
      </c>
      <c r="K88" s="3">
        <f t="shared" si="1"/>
        <v>26</v>
      </c>
    </row>
    <row r="89" spans="1:11" x14ac:dyDescent="0.25">
      <c r="A89" s="2">
        <v>443</v>
      </c>
      <c r="B89" s="2" t="s">
        <v>54</v>
      </c>
      <c r="C89" s="2" t="s">
        <v>26</v>
      </c>
      <c r="D89" s="2" t="s">
        <v>110</v>
      </c>
      <c r="E89" s="9">
        <v>0.38802060185185189</v>
      </c>
      <c r="F89" s="10">
        <v>2.4305555555555556E-2</v>
      </c>
      <c r="G89" s="9">
        <v>6.6671296296296305E-3</v>
      </c>
      <c r="H89" s="9">
        <v>7.0722222222222219E-3</v>
      </c>
      <c r="I89" s="3">
        <v>3</v>
      </c>
      <c r="J89" s="3">
        <v>22</v>
      </c>
      <c r="K89" s="3">
        <f t="shared" si="1"/>
        <v>25</v>
      </c>
    </row>
    <row r="90" spans="1:11" x14ac:dyDescent="0.25">
      <c r="A90" s="2">
        <v>446</v>
      </c>
      <c r="B90" s="2" t="s">
        <v>103</v>
      </c>
      <c r="C90" s="2" t="s">
        <v>26</v>
      </c>
      <c r="D90" s="2" t="s">
        <v>111</v>
      </c>
      <c r="E90" s="9">
        <v>0.38802060185185189</v>
      </c>
      <c r="F90" s="10">
        <v>4.5138888888888888E-2</v>
      </c>
      <c r="G90" s="9">
        <v>6.3563657407407414E-3</v>
      </c>
      <c r="H90" s="9">
        <v>7.1086805555555556E-3</v>
      </c>
      <c r="I90" s="3">
        <v>2</v>
      </c>
      <c r="J90" s="3">
        <v>19</v>
      </c>
      <c r="K90" s="3">
        <f t="shared" si="1"/>
        <v>21</v>
      </c>
    </row>
    <row r="91" spans="1:11" x14ac:dyDescent="0.25">
      <c r="E91" s="9"/>
      <c r="F91" s="10"/>
      <c r="G91" s="9"/>
      <c r="H91" s="9"/>
    </row>
    <row r="92" spans="1:11" x14ac:dyDescent="0.25">
      <c r="A92" s="2">
        <v>452</v>
      </c>
      <c r="B92" s="2" t="s">
        <v>81</v>
      </c>
      <c r="C92" s="2" t="s">
        <v>26</v>
      </c>
      <c r="D92" s="2" t="s">
        <v>112</v>
      </c>
      <c r="E92" s="9">
        <v>0.3909728009259259</v>
      </c>
      <c r="F92" s="10">
        <v>5.5555555555555552E-2</v>
      </c>
      <c r="G92" s="9">
        <v>6.2641203703703704E-3</v>
      </c>
      <c r="H92" s="9">
        <v>7.1900462962962959E-3</v>
      </c>
      <c r="I92" s="3">
        <v>8</v>
      </c>
      <c r="J92" s="3">
        <v>26</v>
      </c>
      <c r="K92" s="3">
        <f t="shared" ref="K92:K118" si="2">J92+I92</f>
        <v>34</v>
      </c>
    </row>
    <row r="93" spans="1:11" x14ac:dyDescent="0.25">
      <c r="A93" s="2">
        <v>453</v>
      </c>
      <c r="B93" s="2" t="s">
        <v>16</v>
      </c>
      <c r="C93" s="2" t="s">
        <v>26</v>
      </c>
      <c r="D93" s="2" t="s">
        <v>113</v>
      </c>
      <c r="E93" s="9">
        <v>0.3909728009259259</v>
      </c>
      <c r="F93" s="10">
        <v>5.5555555555555552E-2</v>
      </c>
      <c r="G93" s="9">
        <v>6.2895833333333337E-3</v>
      </c>
      <c r="H93" s="9">
        <v>7.2155092592592583E-3</v>
      </c>
      <c r="I93" s="3">
        <v>7</v>
      </c>
      <c r="J93" s="3">
        <v>21</v>
      </c>
      <c r="K93" s="3">
        <f t="shared" si="2"/>
        <v>28</v>
      </c>
    </row>
    <row r="94" spans="1:11" x14ac:dyDescent="0.25">
      <c r="A94" s="2">
        <v>455</v>
      </c>
      <c r="B94" s="2" t="s">
        <v>81</v>
      </c>
      <c r="C94" s="2" t="s">
        <v>26</v>
      </c>
      <c r="D94" s="2" t="s">
        <v>114</v>
      </c>
      <c r="E94" s="9">
        <v>0.3909728009259259</v>
      </c>
      <c r="F94" s="10">
        <v>7.4999999999999997E-2</v>
      </c>
      <c r="G94" s="9">
        <v>6.0001157407407408E-3</v>
      </c>
      <c r="H94" s="9">
        <v>7.250115740740741E-3</v>
      </c>
      <c r="I94" s="3">
        <v>6</v>
      </c>
      <c r="J94" s="3">
        <v>24</v>
      </c>
      <c r="K94" s="3">
        <f t="shared" si="2"/>
        <v>30</v>
      </c>
    </row>
    <row r="95" spans="1:11" x14ac:dyDescent="0.25">
      <c r="A95" s="2">
        <v>457</v>
      </c>
      <c r="B95" s="2" t="s">
        <v>81</v>
      </c>
      <c r="C95" s="2" t="s">
        <v>26</v>
      </c>
      <c r="D95" s="2" t="s">
        <v>115</v>
      </c>
      <c r="E95" s="9">
        <v>0.3909728009259259</v>
      </c>
      <c r="F95" s="10">
        <v>8.4722222222222213E-2</v>
      </c>
      <c r="G95" s="9">
        <v>5.9340277777777777E-3</v>
      </c>
      <c r="H95" s="9">
        <v>7.3460648148148148E-3</v>
      </c>
      <c r="I95" s="3">
        <v>5</v>
      </c>
      <c r="J95" s="3">
        <v>22</v>
      </c>
      <c r="K95" s="3">
        <f t="shared" si="2"/>
        <v>27</v>
      </c>
    </row>
    <row r="96" spans="1:11" x14ac:dyDescent="0.25">
      <c r="A96" s="2">
        <v>454</v>
      </c>
      <c r="B96" s="2" t="s">
        <v>16</v>
      </c>
      <c r="C96" s="2" t="s">
        <v>26</v>
      </c>
      <c r="D96" s="2" t="s">
        <v>116</v>
      </c>
      <c r="E96" s="9">
        <v>0.3909728009259259</v>
      </c>
      <c r="F96" s="10">
        <v>6.0416666666666667E-2</v>
      </c>
      <c r="G96" s="9">
        <v>6.3695601851851856E-3</v>
      </c>
      <c r="H96" s="9">
        <v>7.3765046296296296E-3</v>
      </c>
      <c r="I96" s="3">
        <v>4</v>
      </c>
      <c r="J96" s="3">
        <v>18</v>
      </c>
      <c r="K96" s="3">
        <f t="shared" si="2"/>
        <v>22</v>
      </c>
    </row>
    <row r="97" spans="1:12" x14ac:dyDescent="0.25">
      <c r="A97" s="2">
        <v>456</v>
      </c>
      <c r="B97" s="2" t="s">
        <v>81</v>
      </c>
      <c r="C97" s="2" t="s">
        <v>26</v>
      </c>
      <c r="D97" s="2" t="s">
        <v>117</v>
      </c>
      <c r="E97" s="9">
        <v>0.3909728009259259</v>
      </c>
      <c r="F97" s="10">
        <v>7.9861111111111105E-2</v>
      </c>
      <c r="G97" s="9">
        <v>6.1456018518518509E-3</v>
      </c>
      <c r="H97" s="9">
        <v>7.4766203703703705E-3</v>
      </c>
      <c r="I97" s="3">
        <v>3</v>
      </c>
      <c r="J97" s="3">
        <v>17</v>
      </c>
      <c r="K97" s="3">
        <f t="shared" si="2"/>
        <v>20</v>
      </c>
    </row>
    <row r="98" spans="1:12" x14ac:dyDescent="0.25">
      <c r="E98" s="9"/>
      <c r="F98" s="10"/>
      <c r="G98" s="9"/>
      <c r="H98" s="9"/>
    </row>
    <row r="99" spans="1:12" x14ac:dyDescent="0.25">
      <c r="C99" s="17" t="s">
        <v>118</v>
      </c>
      <c r="E99" s="9"/>
      <c r="F99" s="10"/>
      <c r="G99" s="9"/>
      <c r="H99" s="9"/>
    </row>
    <row r="100" spans="1:12" x14ac:dyDescent="0.25">
      <c r="A100" s="2">
        <v>462</v>
      </c>
      <c r="B100" s="2" t="s">
        <v>81</v>
      </c>
      <c r="C100" s="2" t="s">
        <v>26</v>
      </c>
      <c r="D100" s="2" t="s">
        <v>119</v>
      </c>
      <c r="E100" s="9">
        <v>0.3943494212962963</v>
      </c>
      <c r="G100" s="9">
        <v>6.859375E-3</v>
      </c>
      <c r="H100" s="9">
        <v>6.859375E-3</v>
      </c>
      <c r="I100" s="3">
        <v>8</v>
      </c>
      <c r="J100" s="3">
        <v>27</v>
      </c>
      <c r="K100" s="3">
        <f t="shared" si="2"/>
        <v>35</v>
      </c>
    </row>
    <row r="101" spans="1:12" x14ac:dyDescent="0.25">
      <c r="A101" s="11">
        <v>469</v>
      </c>
      <c r="B101" s="11" t="s">
        <v>16</v>
      </c>
      <c r="C101" s="11" t="s">
        <v>26</v>
      </c>
      <c r="D101" s="11" t="s">
        <v>120</v>
      </c>
      <c r="E101" s="12">
        <v>0.3943494212962963</v>
      </c>
      <c r="F101" s="13">
        <v>3.7499999999999999E-2</v>
      </c>
      <c r="G101" s="12">
        <v>6.2999999999999992E-3</v>
      </c>
      <c r="H101" s="12">
        <v>6.9249999999999997E-3</v>
      </c>
      <c r="I101" s="14">
        <v>7</v>
      </c>
      <c r="J101" s="14">
        <v>31</v>
      </c>
      <c r="K101" s="14">
        <f t="shared" si="2"/>
        <v>38</v>
      </c>
      <c r="L101" s="15" t="s">
        <v>20</v>
      </c>
    </row>
    <row r="102" spans="1:12" x14ac:dyDescent="0.25">
      <c r="A102" s="2">
        <v>468</v>
      </c>
      <c r="B102" s="2" t="s">
        <v>121</v>
      </c>
      <c r="C102" s="2" t="s">
        <v>26</v>
      </c>
      <c r="D102" s="2" t="s">
        <v>122</v>
      </c>
      <c r="E102" s="9">
        <v>0.3943494212962963</v>
      </c>
      <c r="F102" s="10">
        <v>3.6111111111111115E-2</v>
      </c>
      <c r="G102" s="9">
        <v>6.3376157407407409E-3</v>
      </c>
      <c r="H102" s="9">
        <v>6.9394675925925934E-3</v>
      </c>
      <c r="I102" s="3">
        <v>6</v>
      </c>
      <c r="J102" s="3">
        <v>27</v>
      </c>
      <c r="K102" s="3">
        <f t="shared" si="2"/>
        <v>33</v>
      </c>
    </row>
    <row r="103" spans="1:12" x14ac:dyDescent="0.25">
      <c r="A103" s="2">
        <v>465</v>
      </c>
      <c r="B103" s="2" t="s">
        <v>98</v>
      </c>
      <c r="C103" s="2" t="s">
        <v>26</v>
      </c>
      <c r="D103" s="2" t="s">
        <v>123</v>
      </c>
      <c r="E103" s="9">
        <v>0.3943494212962963</v>
      </c>
      <c r="F103" s="10">
        <v>2.0833333333333332E-2</v>
      </c>
      <c r="G103" s="9">
        <v>6.6113425925925923E-3</v>
      </c>
      <c r="H103" s="9">
        <v>6.9585648148148141E-3</v>
      </c>
      <c r="I103" s="3">
        <v>5</v>
      </c>
      <c r="J103" s="3">
        <v>30</v>
      </c>
      <c r="K103" s="3">
        <f t="shared" si="2"/>
        <v>35</v>
      </c>
    </row>
    <row r="104" spans="1:12" x14ac:dyDescent="0.25">
      <c r="A104" s="2">
        <v>461</v>
      </c>
      <c r="B104" s="2" t="s">
        <v>81</v>
      </c>
      <c r="C104" s="2" t="s">
        <v>26</v>
      </c>
      <c r="D104" s="2" t="s">
        <v>124</v>
      </c>
      <c r="E104" s="9">
        <v>0.3943494212962963</v>
      </c>
      <c r="G104" s="9">
        <v>7.0019675925925918E-3</v>
      </c>
      <c r="H104" s="9">
        <v>7.0019675925925918E-3</v>
      </c>
      <c r="I104" s="3">
        <v>4</v>
      </c>
      <c r="J104" s="3">
        <v>29</v>
      </c>
      <c r="K104" s="3">
        <f t="shared" si="2"/>
        <v>33</v>
      </c>
    </row>
    <row r="105" spans="1:12" x14ac:dyDescent="0.25">
      <c r="A105" s="2">
        <v>463</v>
      </c>
      <c r="B105" s="2" t="s">
        <v>54</v>
      </c>
      <c r="C105" s="2" t="s">
        <v>26</v>
      </c>
      <c r="D105" s="2" t="s">
        <v>125</v>
      </c>
      <c r="E105" s="9">
        <v>0.3943494212962963</v>
      </c>
      <c r="F105" s="10">
        <v>4.8611111111111112E-3</v>
      </c>
      <c r="G105" s="9">
        <v>6.9648148148148152E-3</v>
      </c>
      <c r="H105" s="9">
        <v>7.0458333333333336E-3</v>
      </c>
      <c r="I105" s="3">
        <v>3</v>
      </c>
      <c r="J105" s="3">
        <v>31</v>
      </c>
      <c r="K105" s="3">
        <f t="shared" si="2"/>
        <v>34</v>
      </c>
    </row>
    <row r="106" spans="1:12" x14ac:dyDescent="0.25">
      <c r="A106" s="2">
        <v>470</v>
      </c>
      <c r="B106" s="2" t="s">
        <v>126</v>
      </c>
      <c r="C106" s="2" t="s">
        <v>26</v>
      </c>
      <c r="D106" s="2" t="s">
        <v>127</v>
      </c>
      <c r="E106" s="9">
        <v>0.3943494212962963</v>
      </c>
      <c r="F106" s="10">
        <v>4.027777777777778E-2</v>
      </c>
      <c r="G106" s="9">
        <v>6.3871527777777772E-3</v>
      </c>
      <c r="H106" s="9">
        <v>7.0584490740740738E-3</v>
      </c>
      <c r="I106" s="3">
        <v>2</v>
      </c>
      <c r="J106" s="3">
        <v>30</v>
      </c>
      <c r="K106" s="3">
        <f t="shared" si="2"/>
        <v>32</v>
      </c>
    </row>
    <row r="107" spans="1:12" x14ac:dyDescent="0.25">
      <c r="A107" s="2">
        <v>464</v>
      </c>
      <c r="B107" s="2" t="s">
        <v>128</v>
      </c>
      <c r="C107" s="2" t="s">
        <v>26</v>
      </c>
      <c r="D107" s="2" t="s">
        <v>129</v>
      </c>
      <c r="E107" s="9">
        <v>0.3943494212962963</v>
      </c>
      <c r="F107" s="10">
        <v>2.013888888888889E-2</v>
      </c>
      <c r="G107" s="9">
        <v>6.772800925925926E-3</v>
      </c>
      <c r="H107" s="9">
        <v>7.1084490740740752E-3</v>
      </c>
      <c r="I107" s="3">
        <v>1</v>
      </c>
      <c r="J107" s="3">
        <v>27</v>
      </c>
      <c r="K107" s="3">
        <f t="shared" si="2"/>
        <v>28</v>
      </c>
    </row>
    <row r="108" spans="1:12" x14ac:dyDescent="0.25">
      <c r="A108" s="2">
        <v>467</v>
      </c>
      <c r="B108" s="2" t="s">
        <v>81</v>
      </c>
      <c r="C108" s="2" t="s">
        <v>26</v>
      </c>
      <c r="D108" s="2" t="s">
        <v>130</v>
      </c>
      <c r="E108" s="9">
        <v>0.3943494212962963</v>
      </c>
      <c r="F108" s="10">
        <v>3.0555555555555555E-2</v>
      </c>
      <c r="G108" s="9">
        <v>6.6082175925925926E-3</v>
      </c>
      <c r="H108" s="9">
        <v>7.1174768518518531E-3</v>
      </c>
      <c r="J108" s="3">
        <v>27</v>
      </c>
      <c r="K108" s="3">
        <f t="shared" si="2"/>
        <v>27</v>
      </c>
    </row>
    <row r="109" spans="1:12" x14ac:dyDescent="0.25">
      <c r="A109" s="2">
        <v>466</v>
      </c>
      <c r="B109" s="2" t="s">
        <v>56</v>
      </c>
      <c r="C109" s="2" t="s">
        <v>26</v>
      </c>
      <c r="D109" s="2" t="s">
        <v>131</v>
      </c>
      <c r="E109" s="9">
        <v>0.3943494212962963</v>
      </c>
      <c r="F109" s="10">
        <v>2.0833333333333332E-2</v>
      </c>
      <c r="G109" s="9">
        <v>6.8804398148148141E-3</v>
      </c>
      <c r="H109" s="9">
        <v>7.2276620370370368E-3</v>
      </c>
      <c r="J109" s="3">
        <v>27</v>
      </c>
      <c r="K109" s="3">
        <f t="shared" si="2"/>
        <v>27</v>
      </c>
    </row>
    <row r="110" spans="1:12" x14ac:dyDescent="0.25">
      <c r="E110" s="9"/>
      <c r="F110" s="10"/>
      <c r="G110" s="9"/>
      <c r="H110" s="9"/>
    </row>
    <row r="111" spans="1:12" x14ac:dyDescent="0.25">
      <c r="A111" s="2">
        <v>482</v>
      </c>
      <c r="B111" s="2" t="s">
        <v>54</v>
      </c>
      <c r="C111" s="2" t="s">
        <v>26</v>
      </c>
      <c r="D111" s="2" t="s">
        <v>132</v>
      </c>
      <c r="E111" s="9">
        <v>0.39719918981481483</v>
      </c>
      <c r="F111" s="10">
        <v>1.3888888888888888E-2</v>
      </c>
      <c r="G111" s="9">
        <v>6.006018518518519E-3</v>
      </c>
      <c r="H111" s="9">
        <v>6.2375E-3</v>
      </c>
      <c r="I111" s="3">
        <v>8</v>
      </c>
      <c r="J111" s="3">
        <v>28</v>
      </c>
      <c r="K111" s="3">
        <f t="shared" si="2"/>
        <v>36</v>
      </c>
    </row>
    <row r="112" spans="1:12" x14ac:dyDescent="0.25">
      <c r="A112" s="2">
        <v>485</v>
      </c>
      <c r="B112" s="2" t="s">
        <v>56</v>
      </c>
      <c r="C112" s="2" t="s">
        <v>26</v>
      </c>
      <c r="D112" s="2" t="s">
        <v>133</v>
      </c>
      <c r="E112" s="9">
        <v>0.39719918981481483</v>
      </c>
      <c r="F112" s="10">
        <v>3.8194444444444441E-2</v>
      </c>
      <c r="G112" s="9">
        <v>5.6734953703703704E-3</v>
      </c>
      <c r="H112" s="9">
        <v>6.3100694444444437E-3</v>
      </c>
      <c r="I112" s="3">
        <v>7</v>
      </c>
      <c r="J112" s="3">
        <v>27</v>
      </c>
      <c r="K112" s="3">
        <f t="shared" si="2"/>
        <v>34</v>
      </c>
    </row>
    <row r="113" spans="1:12" x14ac:dyDescent="0.25">
      <c r="A113" s="2">
        <v>488</v>
      </c>
      <c r="B113" s="2" t="s">
        <v>36</v>
      </c>
      <c r="C113" s="2" t="s">
        <v>26</v>
      </c>
      <c r="D113" t="s">
        <v>161</v>
      </c>
      <c r="E113" s="9">
        <v>0.39719918981481483</v>
      </c>
      <c r="F113" s="10">
        <v>5.2083333333333336E-2</v>
      </c>
      <c r="G113" s="9">
        <v>5.4927083333333329E-3</v>
      </c>
      <c r="H113" s="9">
        <v>6.360763888888888E-3</v>
      </c>
      <c r="I113" s="3">
        <v>6</v>
      </c>
      <c r="J113" s="3">
        <v>29</v>
      </c>
      <c r="K113" s="3">
        <f t="shared" si="2"/>
        <v>35</v>
      </c>
    </row>
    <row r="114" spans="1:12" x14ac:dyDescent="0.25">
      <c r="A114" s="2">
        <v>483</v>
      </c>
      <c r="B114" s="2" t="s">
        <v>81</v>
      </c>
      <c r="C114" s="2" t="s">
        <v>26</v>
      </c>
      <c r="D114" s="2" t="s">
        <v>134</v>
      </c>
      <c r="E114" s="9">
        <v>0.39719918981481483</v>
      </c>
      <c r="F114" s="10">
        <v>2.7777777777777776E-2</v>
      </c>
      <c r="G114" s="9">
        <v>5.9361111111111108E-3</v>
      </c>
      <c r="H114" s="9">
        <v>6.3990740740740735E-3</v>
      </c>
      <c r="I114" s="3">
        <v>5</v>
      </c>
      <c r="J114" s="3">
        <v>34</v>
      </c>
      <c r="K114" s="3">
        <f t="shared" si="2"/>
        <v>39</v>
      </c>
    </row>
    <row r="115" spans="1:12" x14ac:dyDescent="0.25">
      <c r="A115" s="11">
        <v>484</v>
      </c>
      <c r="B115" s="11" t="s">
        <v>41</v>
      </c>
      <c r="C115" s="11" t="s">
        <v>26</v>
      </c>
      <c r="D115" s="11" t="s">
        <v>135</v>
      </c>
      <c r="E115" s="12">
        <v>0.39719918981481483</v>
      </c>
      <c r="F115" s="13">
        <v>3.4722222222222224E-2</v>
      </c>
      <c r="G115" s="12">
        <v>5.8234953703703712E-3</v>
      </c>
      <c r="H115" s="12">
        <v>6.402199074074074E-3</v>
      </c>
      <c r="I115" s="14">
        <v>4</v>
      </c>
      <c r="J115" s="14">
        <v>37</v>
      </c>
      <c r="K115" s="14">
        <f t="shared" si="2"/>
        <v>41</v>
      </c>
      <c r="L115" s="15" t="s">
        <v>20</v>
      </c>
    </row>
    <row r="116" spans="1:12" x14ac:dyDescent="0.25">
      <c r="A116" s="2">
        <v>481</v>
      </c>
      <c r="B116" s="2" t="s">
        <v>87</v>
      </c>
      <c r="C116" s="2" t="s">
        <v>26</v>
      </c>
      <c r="D116" s="2" t="s">
        <v>136</v>
      </c>
      <c r="E116" s="9">
        <v>0.39719918981481483</v>
      </c>
      <c r="G116" s="9">
        <v>6.4565972222222221E-3</v>
      </c>
      <c r="H116" s="9">
        <v>6.4565972222222221E-3</v>
      </c>
      <c r="I116" s="3">
        <v>3</v>
      </c>
      <c r="J116" s="3">
        <v>28</v>
      </c>
      <c r="K116" s="3">
        <f t="shared" si="2"/>
        <v>31</v>
      </c>
    </row>
    <row r="117" spans="1:12" x14ac:dyDescent="0.25">
      <c r="A117" s="2">
        <v>487</v>
      </c>
      <c r="B117" s="2" t="s">
        <v>21</v>
      </c>
      <c r="C117" s="2" t="s">
        <v>26</v>
      </c>
      <c r="D117" s="2" t="s">
        <v>137</v>
      </c>
      <c r="E117" s="9">
        <v>0.39719918981481483</v>
      </c>
      <c r="F117" s="10">
        <v>4.5138888888888888E-2</v>
      </c>
      <c r="G117" s="9">
        <v>5.8254629629629637E-3</v>
      </c>
      <c r="H117" s="9">
        <v>6.577777777777777E-3</v>
      </c>
      <c r="I117" s="3">
        <v>2</v>
      </c>
      <c r="J117" s="3">
        <v>27</v>
      </c>
      <c r="K117" s="3">
        <f t="shared" si="2"/>
        <v>29</v>
      </c>
    </row>
    <row r="118" spans="1:12" x14ac:dyDescent="0.25">
      <c r="A118" s="2">
        <v>486</v>
      </c>
      <c r="B118" s="2" t="s">
        <v>36</v>
      </c>
      <c r="C118" s="2" t="s">
        <v>26</v>
      </c>
      <c r="D118" s="2" t="s">
        <v>138</v>
      </c>
      <c r="E118" s="9">
        <v>0.39719918981481483</v>
      </c>
      <c r="F118" s="10">
        <v>4.3055555555555562E-2</v>
      </c>
      <c r="G118" s="9">
        <v>6.1021990740740733E-3</v>
      </c>
      <c r="H118" s="9">
        <v>6.8197916666666658E-3</v>
      </c>
      <c r="I118" s="3">
        <v>1</v>
      </c>
      <c r="J118" s="3">
        <v>30</v>
      </c>
      <c r="K118" s="3">
        <f t="shared" si="2"/>
        <v>31</v>
      </c>
    </row>
    <row r="119" spans="1:12" x14ac:dyDescent="0.25">
      <c r="E119" s="9"/>
      <c r="F119" s="10"/>
      <c r="G119" s="9"/>
      <c r="H119" s="9"/>
    </row>
    <row r="120" spans="1:12" x14ac:dyDescent="0.25">
      <c r="A120" s="4" t="s">
        <v>139</v>
      </c>
      <c r="E120" s="9"/>
      <c r="F120" s="10"/>
      <c r="G120" s="9"/>
      <c r="H120" s="9"/>
    </row>
    <row r="121" spans="1:12" x14ac:dyDescent="0.25">
      <c r="A121" s="2">
        <v>435</v>
      </c>
      <c r="B121" s="2" t="s">
        <v>98</v>
      </c>
      <c r="C121" s="2" t="s">
        <v>26</v>
      </c>
      <c r="D121" s="2" t="s">
        <v>140</v>
      </c>
      <c r="E121" s="9">
        <v>0.38521168981481479</v>
      </c>
      <c r="F121" s="10">
        <v>4.6527777777777779E-2</v>
      </c>
      <c r="G121" s="9">
        <v>6.6550925925925935E-3</v>
      </c>
      <c r="H121" s="9">
        <v>7.4305555555555548E-3</v>
      </c>
    </row>
    <row r="122" spans="1:12" x14ac:dyDescent="0.25">
      <c r="A122" s="2">
        <v>471</v>
      </c>
      <c r="B122" s="2" t="s">
        <v>36</v>
      </c>
      <c r="C122" s="2" t="s">
        <v>26</v>
      </c>
      <c r="D122" s="2" t="s">
        <v>141</v>
      </c>
      <c r="E122" s="9">
        <v>0.3943494212962963</v>
      </c>
      <c r="F122" s="10">
        <v>5.1388888888888894E-2</v>
      </c>
      <c r="G122" s="9">
        <v>6.2186342592592597E-3</v>
      </c>
      <c r="H122" s="9">
        <v>7.0751157407407421E-3</v>
      </c>
    </row>
    <row r="123" spans="1:12" x14ac:dyDescent="0.25">
      <c r="E123" s="9"/>
      <c r="F123" s="10"/>
      <c r="G123" s="9"/>
      <c r="H123" s="9"/>
    </row>
    <row r="124" spans="1:12" x14ac:dyDescent="0.25">
      <c r="A124" s="2">
        <v>313</v>
      </c>
      <c r="B124" s="2" t="s">
        <v>21</v>
      </c>
      <c r="C124" s="2" t="s">
        <v>17</v>
      </c>
      <c r="D124" s="2" t="s">
        <v>142</v>
      </c>
      <c r="E124" s="2" t="s">
        <v>143</v>
      </c>
      <c r="G124" s="2" t="s">
        <v>144</v>
      </c>
      <c r="H124" s="2" t="s">
        <v>144</v>
      </c>
    </row>
    <row r="125" spans="1:12" x14ac:dyDescent="0.25">
      <c r="A125" s="2">
        <v>321</v>
      </c>
      <c r="B125" s="2" t="s">
        <v>145</v>
      </c>
      <c r="C125" s="2" t="s">
        <v>17</v>
      </c>
      <c r="D125" s="2" t="s">
        <v>146</v>
      </c>
      <c r="E125" s="2" t="s">
        <v>143</v>
      </c>
      <c r="G125" s="2" t="s">
        <v>144</v>
      </c>
      <c r="H125" s="2" t="s">
        <v>144</v>
      </c>
    </row>
    <row r="126" spans="1:12" x14ac:dyDescent="0.25">
      <c r="A126" s="2">
        <v>331</v>
      </c>
      <c r="B126" s="2" t="s">
        <v>147</v>
      </c>
      <c r="C126" s="2" t="s">
        <v>26</v>
      </c>
      <c r="D126" s="2" t="s">
        <v>148</v>
      </c>
      <c r="E126" s="2" t="s">
        <v>143</v>
      </c>
      <c r="G126" s="2" t="s">
        <v>144</v>
      </c>
      <c r="H126" s="2" t="s">
        <v>144</v>
      </c>
    </row>
    <row r="127" spans="1:12" x14ac:dyDescent="0.25">
      <c r="A127" s="2">
        <v>338</v>
      </c>
      <c r="B127" s="2" t="s">
        <v>28</v>
      </c>
      <c r="C127" s="2" t="s">
        <v>26</v>
      </c>
      <c r="D127" s="2" t="s">
        <v>149</v>
      </c>
      <c r="E127" s="2" t="s">
        <v>143</v>
      </c>
      <c r="G127" s="2" t="s">
        <v>144</v>
      </c>
      <c r="H127" s="2" t="s">
        <v>144</v>
      </c>
    </row>
    <row r="128" spans="1:12" x14ac:dyDescent="0.25">
      <c r="A128" s="2">
        <v>360</v>
      </c>
      <c r="B128" s="2" t="s">
        <v>150</v>
      </c>
      <c r="C128" s="2" t="s">
        <v>26</v>
      </c>
      <c r="D128" s="2" t="s">
        <v>151</v>
      </c>
      <c r="E128" s="2" t="s">
        <v>143</v>
      </c>
      <c r="G128" s="2" t="s">
        <v>144</v>
      </c>
      <c r="H128" s="2" t="s">
        <v>144</v>
      </c>
    </row>
    <row r="129" spans="1:8" x14ac:dyDescent="0.25">
      <c r="A129" s="2">
        <v>371</v>
      </c>
      <c r="B129" s="2" t="s">
        <v>54</v>
      </c>
      <c r="C129" s="2" t="s">
        <v>26</v>
      </c>
      <c r="D129" s="2" t="s">
        <v>152</v>
      </c>
      <c r="E129" s="2" t="s">
        <v>143</v>
      </c>
      <c r="G129" s="2" t="s">
        <v>144</v>
      </c>
      <c r="H129" s="2" t="s">
        <v>144</v>
      </c>
    </row>
    <row r="130" spans="1:8" x14ac:dyDescent="0.25">
      <c r="A130" s="2">
        <v>372</v>
      </c>
      <c r="B130" s="2" t="s">
        <v>21</v>
      </c>
      <c r="C130" s="2" t="s">
        <v>26</v>
      </c>
      <c r="D130" s="2" t="s">
        <v>153</v>
      </c>
      <c r="E130" s="2" t="s">
        <v>143</v>
      </c>
      <c r="G130" s="2" t="s">
        <v>144</v>
      </c>
      <c r="H130" s="2" t="s">
        <v>144</v>
      </c>
    </row>
    <row r="131" spans="1:8" x14ac:dyDescent="0.25">
      <c r="A131" s="2">
        <v>375</v>
      </c>
      <c r="B131" s="2" t="s">
        <v>21</v>
      </c>
      <c r="C131" s="2" t="s">
        <v>26</v>
      </c>
      <c r="D131" s="2" t="s">
        <v>154</v>
      </c>
      <c r="E131" s="2" t="s">
        <v>143</v>
      </c>
      <c r="G131" s="2" t="s">
        <v>144</v>
      </c>
      <c r="H131" s="2" t="s">
        <v>144</v>
      </c>
    </row>
    <row r="132" spans="1:8" x14ac:dyDescent="0.25">
      <c r="A132" s="2">
        <v>381</v>
      </c>
      <c r="B132" s="2" t="s">
        <v>56</v>
      </c>
      <c r="C132" s="2" t="s">
        <v>26</v>
      </c>
      <c r="D132" s="2" t="s">
        <v>155</v>
      </c>
      <c r="E132" s="2" t="s">
        <v>143</v>
      </c>
      <c r="G132" s="2" t="s">
        <v>144</v>
      </c>
      <c r="H132" s="2" t="s">
        <v>144</v>
      </c>
    </row>
    <row r="133" spans="1:8" x14ac:dyDescent="0.25">
      <c r="A133" s="2">
        <v>402</v>
      </c>
      <c r="B133" s="2" t="s">
        <v>21</v>
      </c>
      <c r="C133" s="2" t="s">
        <v>26</v>
      </c>
      <c r="D133" s="2" t="s">
        <v>156</v>
      </c>
      <c r="E133" s="2" t="s">
        <v>143</v>
      </c>
      <c r="G133" s="2" t="s">
        <v>144</v>
      </c>
      <c r="H133" s="2" t="s">
        <v>144</v>
      </c>
    </row>
    <row r="134" spans="1:8" x14ac:dyDescent="0.25">
      <c r="A134" s="2">
        <v>415</v>
      </c>
      <c r="B134" s="2" t="s">
        <v>16</v>
      </c>
      <c r="C134" s="2" t="s">
        <v>26</v>
      </c>
      <c r="D134" s="2" t="s">
        <v>157</v>
      </c>
      <c r="E134" s="2" t="s">
        <v>143</v>
      </c>
      <c r="G134" s="2" t="s">
        <v>144</v>
      </c>
      <c r="H134" s="2" t="s">
        <v>144</v>
      </c>
    </row>
    <row r="135" spans="1:8" x14ac:dyDescent="0.25">
      <c r="A135" s="2">
        <v>451</v>
      </c>
      <c r="B135" s="2" t="s">
        <v>158</v>
      </c>
      <c r="C135" s="2" t="s">
        <v>17</v>
      </c>
      <c r="D135" s="2" t="s">
        <v>159</v>
      </c>
      <c r="E135" s="2" t="s">
        <v>143</v>
      </c>
      <c r="G135" s="2" t="s">
        <v>144</v>
      </c>
      <c r="H135" s="2" t="s">
        <v>144</v>
      </c>
    </row>
    <row r="136" spans="1:8" x14ac:dyDescent="0.25">
      <c r="A136" s="2">
        <v>458</v>
      </c>
      <c r="B136" s="2" t="s">
        <v>64</v>
      </c>
      <c r="C136" s="2" t="s">
        <v>26</v>
      </c>
      <c r="D136" s="2" t="s">
        <v>160</v>
      </c>
      <c r="E136" s="2" t="s">
        <v>143</v>
      </c>
      <c r="G136" s="2" t="s">
        <v>144</v>
      </c>
      <c r="H136" s="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User</cp:lastModifiedBy>
  <dcterms:created xsi:type="dcterms:W3CDTF">2022-07-23T03:16:35Z</dcterms:created>
  <dcterms:modified xsi:type="dcterms:W3CDTF">2022-07-23T03:46:37Z</dcterms:modified>
</cp:coreProperties>
</file>