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<sst xmlns="http://schemas.openxmlformats.org/spreadsheetml/2006/main" count="620" uniqueCount="214">
  <si>
    <t>Bow</t>
  </si>
  <si>
    <t>R1</t>
  </si>
  <si>
    <t>No</t>
  </si>
  <si>
    <t>Class</t>
  </si>
  <si>
    <t>Club</t>
  </si>
  <si>
    <t>Base</t>
  </si>
  <si>
    <t>Off at</t>
  </si>
  <si>
    <t>MUBC</t>
  </si>
  <si>
    <t>RSV</t>
  </si>
  <si>
    <t>MRC</t>
  </si>
  <si>
    <t>R2</t>
  </si>
  <si>
    <t>WBB</t>
  </si>
  <si>
    <t>Richmond</t>
  </si>
  <si>
    <t>R3</t>
  </si>
  <si>
    <t>Footscray</t>
  </si>
  <si>
    <t>YYRC</t>
  </si>
  <si>
    <t>R4</t>
  </si>
  <si>
    <t>Cooper, Brynley</t>
  </si>
  <si>
    <t>R5</t>
  </si>
  <si>
    <t>Cornwell, Anna</t>
  </si>
  <si>
    <t>Banks</t>
  </si>
  <si>
    <t>R6</t>
  </si>
  <si>
    <t>R7</t>
  </si>
  <si>
    <t>Dennis Cup</t>
  </si>
  <si>
    <t>R8</t>
  </si>
  <si>
    <t>R9</t>
  </si>
  <si>
    <t>R10</t>
  </si>
  <si>
    <t>R11</t>
  </si>
  <si>
    <t>R12</t>
  </si>
  <si>
    <t>Carrum</t>
  </si>
  <si>
    <t>R13</t>
  </si>
  <si>
    <t>Carrigy, Erin</t>
  </si>
  <si>
    <t>R14</t>
  </si>
  <si>
    <t>Kilby, Jenn</t>
  </si>
  <si>
    <t>Whiting, Pamela</t>
  </si>
  <si>
    <t>Ramsbottom Trophy</t>
  </si>
  <si>
    <t>Daly, Richella</t>
  </si>
  <si>
    <t>Woods, Emma</t>
  </si>
  <si>
    <t>Selby Smith, Robyn</t>
  </si>
  <si>
    <t>Mercantile</t>
  </si>
  <si>
    <t>Matthies, Jen</t>
  </si>
  <si>
    <t>Payne, Nicki</t>
  </si>
  <si>
    <t>Ryan, Brigid</t>
  </si>
  <si>
    <t>Rice, Ange</t>
  </si>
  <si>
    <t>Paterson, Kate</t>
  </si>
  <si>
    <t>Bartlett, Susie</t>
  </si>
  <si>
    <t>Dewar, Jenny</t>
  </si>
  <si>
    <t>Miles, Elaine</t>
  </si>
  <si>
    <t>Rickards, Jenny</t>
  </si>
  <si>
    <t>Richter, Selma</t>
  </si>
  <si>
    <t>Gould, Sue</t>
  </si>
  <si>
    <t>McManamny, Helen</t>
  </si>
  <si>
    <t>Boland, Kerry</t>
  </si>
  <si>
    <t xml:space="preserve">2011 VSA Winter Sculling Series </t>
  </si>
  <si>
    <t>Grammarians</t>
  </si>
  <si>
    <t>Benson, Peter</t>
  </si>
  <si>
    <t>Powerhouse</t>
  </si>
  <si>
    <t>Browne, Peter</t>
  </si>
  <si>
    <t>Carding, Jevon</t>
  </si>
  <si>
    <t>Cornwell, Michael</t>
  </si>
  <si>
    <t>Costaras, George</t>
  </si>
  <si>
    <t>Dakic, Michael</t>
  </si>
  <si>
    <t>Donovan, Michael</t>
  </si>
  <si>
    <t>AMC</t>
  </si>
  <si>
    <t>Ferguson, Paul</t>
  </si>
  <si>
    <t>Fischmann, Glenn</t>
  </si>
  <si>
    <t>Flakemore, Lachlan</t>
  </si>
  <si>
    <t>Freeland-Small, Pat</t>
  </si>
  <si>
    <t>Hawthorn</t>
  </si>
  <si>
    <t>Graham, Craig</t>
  </si>
  <si>
    <t>Gray, Andrew</t>
  </si>
  <si>
    <t>Groves, Mark</t>
  </si>
  <si>
    <t>Haslam, Geoff</t>
  </si>
  <si>
    <t>Heaton-Harris, Michael</t>
  </si>
  <si>
    <t>Colac</t>
  </si>
  <si>
    <t>Houghton, Thomas</t>
  </si>
  <si>
    <t>Barwon</t>
  </si>
  <si>
    <t>Keeble, Murray</t>
  </si>
  <si>
    <t>Kinch, Edward</t>
  </si>
  <si>
    <t>Martin, Peter</t>
  </si>
  <si>
    <t>McIlroy, Lachlan</t>
  </si>
  <si>
    <t>McManamny, Douglas</t>
  </si>
  <si>
    <t>Mursell, Ross</t>
  </si>
  <si>
    <t>Cardinal</t>
  </si>
  <si>
    <t>Nicholson, Peter</t>
  </si>
  <si>
    <t>O'brien, David</t>
  </si>
  <si>
    <t>Phelps, Nicholas</t>
  </si>
  <si>
    <t>Rawson, Colin</t>
  </si>
  <si>
    <t>Reynolds, Angus</t>
  </si>
  <si>
    <t>Reynolds, Philip</t>
  </si>
  <si>
    <t>Sagar, Peter</t>
  </si>
  <si>
    <t>Essendon</t>
  </si>
  <si>
    <t>Sinclair, Andrew</t>
  </si>
  <si>
    <t>Sweeney, Barry</t>
  </si>
  <si>
    <t>Tait, Gary</t>
  </si>
  <si>
    <t>Thompson, Ian</t>
  </si>
  <si>
    <t>Thomson, Nathan</t>
  </si>
  <si>
    <t>Trayanovski, Daniel</t>
  </si>
  <si>
    <t>Van Apeldoorn, Hank</t>
  </si>
  <si>
    <t>Walsh, Luke</t>
  </si>
  <si>
    <t>Whiting, John</t>
  </si>
  <si>
    <t>Woodford, Anthony</t>
  </si>
  <si>
    <t>Wright, Philip</t>
  </si>
  <si>
    <t>Yeong, Wai Mun</t>
  </si>
  <si>
    <t>Young, Rob</t>
  </si>
  <si>
    <t>MBB</t>
  </si>
  <si>
    <t>McDonald, Mandy</t>
  </si>
  <si>
    <t>Singleton, Amanda</t>
  </si>
  <si>
    <t>Hardy, Bridgette</t>
  </si>
  <si>
    <t>WTB</t>
  </si>
  <si>
    <t>Elgar-White, Ben</t>
  </si>
  <si>
    <t>Ferguson, Lachlan</t>
  </si>
  <si>
    <t>McCormack, Sebastian</t>
  </si>
  <si>
    <t>Pullin, Geoff</t>
  </si>
  <si>
    <t>Curline, Justine</t>
  </si>
  <si>
    <t>Kline-Marantelli, Nicole</t>
  </si>
  <si>
    <t>Milne, Fiona</t>
  </si>
  <si>
    <t>Nicolay, Anne</t>
  </si>
  <si>
    <t>Other</t>
  </si>
  <si>
    <t>Wathen, Sophie</t>
  </si>
  <si>
    <t>Jeffery, Peter</t>
  </si>
  <si>
    <t>Roberts, Greg</t>
  </si>
  <si>
    <t>SAUL, Richard</t>
  </si>
  <si>
    <t>Weatherly, James</t>
  </si>
  <si>
    <t>Wilson, James</t>
  </si>
  <si>
    <t>Wood, Tom</t>
  </si>
  <si>
    <t>MTB</t>
  </si>
  <si>
    <t>Houghton, Henry</t>
  </si>
  <si>
    <t>mcornwell@dealcorp.com.au</t>
  </si>
  <si>
    <t>ginge55@bigpond.com</t>
  </si>
  <si>
    <t>browne.peter_939@hotmail.com</t>
  </si>
  <si>
    <t>jackchat@tpg.com.au</t>
  </si>
  <si>
    <t>aallabouttrees@gmail.com</t>
  </si>
  <si>
    <t>michaeld@lexicon.net</t>
  </si>
  <si>
    <t>gpcarpentryandtileco@gmail.com</t>
  </si>
  <si>
    <t>paulferg@au1.ibm.com</t>
  </si>
  <si>
    <t>gfischmann@fhs.vic.edu.au</t>
  </si>
  <si>
    <t>loch_da_cox@live.com.au</t>
  </si>
  <si>
    <t>p.freeland-small@unimelb.edu.au</t>
  </si>
  <si>
    <t>craig.graham3@defence.gov.au</t>
  </si>
  <si>
    <t>w.grant@latrobe.edu.au</t>
  </si>
  <si>
    <t>agray@kleinfelder.com</t>
  </si>
  <si>
    <t>msgconsultants@hotmail.com</t>
  </si>
  <si>
    <t>ghaslam@iprimus.com.au</t>
  </si>
  <si>
    <t>michael@uandifinancialsolutions.com.au</t>
  </si>
  <si>
    <t>jrhoughton@optusnet.com.au</t>
  </si>
  <si>
    <t>mkje@deakin.edu.au</t>
  </si>
  <si>
    <t>joffa59@hotmail.com</t>
  </si>
  <si>
    <t>mekeeble@hotmail.com</t>
  </si>
  <si>
    <t>edward.kinch@avo.gov.au</t>
  </si>
  <si>
    <t>mario_laing@hotmail.com</t>
  </si>
  <si>
    <t>sam.lovick@thelovicks.com</t>
  </si>
  <si>
    <t>p.martin@fmsa.com.au</t>
  </si>
  <si>
    <t>lachlanmcilroy@hotmail.com</t>
  </si>
  <si>
    <t>doug@mcmanamny.com.au</t>
  </si>
  <si>
    <t>pandgmcs@bigpond.com</t>
  </si>
  <si>
    <t>ross.mursell@cummins.com</t>
  </si>
  <si>
    <t>nicholsonp2008@gmail.com</t>
  </si>
  <si>
    <t>dg_obrien@hotmail.com</t>
  </si>
  <si>
    <t>njp@deakin.edu.au</t>
  </si>
  <si>
    <t>colin.rawson@optusnet.com.au</t>
  </si>
  <si>
    <t>grees@bwplegal.com.au</t>
  </si>
  <si>
    <t>areynolds@kpmg.com.au</t>
  </si>
  <si>
    <t>philip.reynolds@team.telstra.com</t>
  </si>
  <si>
    <t>fieldwr@bigpond.com</t>
  </si>
  <si>
    <t>robertsg@aap.com.au</t>
  </si>
  <si>
    <t>Pstarfuture@gmail.com</t>
  </si>
  <si>
    <t>oceanoils@bigpond.com</t>
  </si>
  <si>
    <t>andy.sinclair1@gmail.com</t>
  </si>
  <si>
    <t>wayne.stange@gmail.com</t>
  </si>
  <si>
    <t>b.sweeney@sweeneybg.com.au</t>
  </si>
  <si>
    <t>gary.tait@kadorgroup.com.au</t>
  </si>
  <si>
    <t>ithompson@thompsongcs.com</t>
  </si>
  <si>
    <t>tommo_nat_nath@hotmail.com</t>
  </si>
  <si>
    <t>vtrayano@bigpond.net.au</t>
  </si>
  <si>
    <t>hank@frogswithattitude.com.au</t>
  </si>
  <si>
    <t>wal0036@fhs.vic.edu.au</t>
  </si>
  <si>
    <t>woolongoon@westvic.com.au</t>
  </si>
  <si>
    <t>whitingjohn@hotmail.com</t>
  </si>
  <si>
    <t>jameswilson11@gmail.com</t>
  </si>
  <si>
    <t>tomandlibb@hotmail.com</t>
  </si>
  <si>
    <t>woodford.julie.c@gmail.com</t>
  </si>
  <si>
    <t>wrightpn@bigpond.net.au</t>
  </si>
  <si>
    <t>warren@yann.com.au</t>
  </si>
  <si>
    <t>yeongwm@yahoo.com.sg</t>
  </si>
  <si>
    <t>roballi@bigpond.com</t>
  </si>
  <si>
    <t>Critchell, Stuart</t>
  </si>
  <si>
    <t>Browne, Carolyn</t>
  </si>
  <si>
    <t>Nutter, Felicity</t>
  </si>
  <si>
    <t>Barr, Lauren</t>
  </si>
  <si>
    <t>Grant, Warwick</t>
  </si>
  <si>
    <t>Antonie, Peter</t>
  </si>
  <si>
    <t>Ross, Murray</t>
  </si>
  <si>
    <t>Sleeman, Lachlan</t>
  </si>
  <si>
    <t>Hansen, Tim</t>
  </si>
  <si>
    <t>Button, Rachael</t>
  </si>
  <si>
    <t>Cooke, Carol</t>
  </si>
  <si>
    <t>Wend Ballarat</t>
  </si>
  <si>
    <t>Gebert, Rowan</t>
  </si>
  <si>
    <t>Love, Jim</t>
  </si>
  <si>
    <t>McKeand, John</t>
  </si>
  <si>
    <t>Mitchell, Ian</t>
  </si>
  <si>
    <t>Steele-Bennett, Dean</t>
  </si>
  <si>
    <t>Drew, Emily</t>
  </si>
  <si>
    <t>McArthur, Sally</t>
  </si>
  <si>
    <t>Smith, Sienna</t>
  </si>
  <si>
    <t>Wooloongoon</t>
  </si>
  <si>
    <t>July 9 th</t>
  </si>
  <si>
    <t>Jeffery, Matt</t>
  </si>
  <si>
    <t>Skidmore, Tom</t>
  </si>
  <si>
    <t>Mercatile</t>
  </si>
  <si>
    <t>Finish</t>
  </si>
  <si>
    <t>Elapse</t>
  </si>
  <si>
    <t xml:space="preserve">Round 3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</si>
</sst>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4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/>
    </xf>
    <xf numFmtId="20" fontId="4" fillId="0" borderId="0" xfId="0" applyNumberFormat="1" applyFont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left"/>
    </xf>
    <xf numFmtId="47" fontId="0" fillId="0" borderId="0" xfId="0" applyNumberFormat="1" applyFill="1" applyAlignment="1">
      <alignment horizontal="center"/>
    </xf>
    <xf numFmtId="0" fontId="0" fillId="0" borderId="0" xfId="0" applyAlignment="1" applyProtection="1">
      <alignment/>
      <protection locked="0"/>
    </xf>
    <xf numFmtId="47" fontId="5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41" fillId="0" borderId="0" xfId="0" applyNumberFormat="1" applyFont="1" applyAlignment="1">
      <alignment horizontal="center"/>
    </xf>
    <xf numFmtId="4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7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47" fontId="4" fillId="0" borderId="0" xfId="0" applyNumberFormat="1" applyFont="1" applyAlignment="1">
      <alignment horizontal="center"/>
    </xf>
    <xf numFmtId="47" fontId="5" fillId="0" borderId="0" xfId="0" applyNumberFormat="1" applyFont="1" applyAlignment="1">
      <alignment horizontal="center"/>
    </xf>
    <xf numFmtId="47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42" fillId="0" borderId="0" xfId="0" applyFont="1" applyAlignment="1" applyProtection="1">
      <alignment wrapText="1"/>
      <protection locked="0"/>
    </xf>
    <xf numFmtId="47" fontId="42" fillId="0" borderId="0" xfId="0" applyNumberFormat="1" applyFont="1" applyAlignment="1">
      <alignment horizontal="center"/>
    </xf>
    <xf numFmtId="0" fontId="39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 applyAlignment="1">
      <alignment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50">
      <selection activeCell="P74" sqref="P74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22.00390625" style="0" customWidth="1"/>
    <col min="4" max="4" width="7.7109375" style="20" customWidth="1"/>
    <col min="5" max="5" width="12.7109375" style="0" customWidth="1"/>
    <col min="6" max="6" width="9.7109375" style="20" customWidth="1"/>
    <col min="7" max="7" width="8.140625" style="20" customWidth="1"/>
    <col min="8" max="8" width="7.8515625" style="47" customWidth="1"/>
    <col min="11" max="11" width="6.7109375" style="30" customWidth="1"/>
  </cols>
  <sheetData>
    <row r="1" spans="1:11" ht="15">
      <c r="A1" s="1" t="s">
        <v>53</v>
      </c>
      <c r="B1" s="2"/>
      <c r="C1" s="3"/>
      <c r="D1" s="4"/>
      <c r="E1" s="3" t="s">
        <v>213</v>
      </c>
      <c r="F1" s="5" t="s">
        <v>207</v>
      </c>
      <c r="G1" s="21"/>
      <c r="H1" s="10"/>
      <c r="K1" s="4"/>
    </row>
    <row r="2" spans="1:11" ht="15">
      <c r="A2" s="6">
        <v>8.3</v>
      </c>
      <c r="B2" s="4" t="s">
        <v>0</v>
      </c>
      <c r="C2" s="7"/>
      <c r="D2" s="8"/>
      <c r="E2" s="9"/>
      <c r="F2" s="10"/>
      <c r="G2" s="21"/>
      <c r="H2" s="10"/>
      <c r="K2" s="4"/>
    </row>
    <row r="3" spans="1:11" ht="15">
      <c r="A3" s="12" t="s">
        <v>1</v>
      </c>
      <c r="B3" s="13" t="s">
        <v>2</v>
      </c>
      <c r="C3" s="14" t="s">
        <v>35</v>
      </c>
      <c r="D3" s="13" t="s">
        <v>3</v>
      </c>
      <c r="E3" s="14" t="s">
        <v>4</v>
      </c>
      <c r="F3" s="15" t="s">
        <v>5</v>
      </c>
      <c r="G3" s="40" t="s">
        <v>6</v>
      </c>
      <c r="H3" s="46" t="s">
        <v>211</v>
      </c>
      <c r="I3" s="45" t="s">
        <v>212</v>
      </c>
      <c r="J3" s="33"/>
      <c r="K3" s="4"/>
    </row>
    <row r="4" spans="1:11" ht="15">
      <c r="A4" s="16"/>
      <c r="B4" s="2">
        <v>11</v>
      </c>
      <c r="C4" s="35" t="s">
        <v>106</v>
      </c>
      <c r="D4" s="35" t="s">
        <v>109</v>
      </c>
      <c r="E4" s="35" t="s">
        <v>91</v>
      </c>
      <c r="F4" s="34">
        <v>0.0037037037037037034</v>
      </c>
      <c r="G4" s="21">
        <v>0</v>
      </c>
      <c r="H4" s="40">
        <v>0.0032546296296296295</v>
      </c>
      <c r="I4" s="48">
        <f>H4-G4</f>
        <v>0.0032546296296296295</v>
      </c>
      <c r="K4" s="4"/>
    </row>
    <row r="5" spans="1:11" ht="15">
      <c r="A5" s="1"/>
      <c r="B5" s="2">
        <v>15</v>
      </c>
      <c r="C5" s="35" t="s">
        <v>205</v>
      </c>
      <c r="D5" s="35" t="s">
        <v>109</v>
      </c>
      <c r="E5" s="35" t="s">
        <v>91</v>
      </c>
      <c r="F5" s="34">
        <v>0.003356481481481481</v>
      </c>
      <c r="G5" s="21">
        <v>0.0003472222222222223</v>
      </c>
      <c r="H5" s="40">
        <v>0.003363425925925926</v>
      </c>
      <c r="I5" s="48">
        <f>H5-G5</f>
        <v>0.0030162037037037037</v>
      </c>
      <c r="J5" s="17"/>
      <c r="K5" s="4"/>
    </row>
    <row r="6" spans="1:11" ht="15">
      <c r="A6" s="1"/>
      <c r="B6" s="2">
        <v>12</v>
      </c>
      <c r="C6" s="35" t="s">
        <v>107</v>
      </c>
      <c r="D6" s="35" t="s">
        <v>109</v>
      </c>
      <c r="E6" s="35" t="s">
        <v>91</v>
      </c>
      <c r="F6" s="34">
        <v>0.003472222222222222</v>
      </c>
      <c r="G6" s="21">
        <v>0.00023148148148148138</v>
      </c>
      <c r="H6" s="40">
        <v>0.003421990740740741</v>
      </c>
      <c r="I6" s="48">
        <f>H6-G6</f>
        <v>0.0031905092592592597</v>
      </c>
      <c r="K6" s="4"/>
    </row>
    <row r="7" spans="1:11" ht="15">
      <c r="A7" s="1"/>
      <c r="B7" s="2">
        <v>16</v>
      </c>
      <c r="C7" s="35" t="s">
        <v>203</v>
      </c>
      <c r="D7" s="35" t="s">
        <v>109</v>
      </c>
      <c r="E7" s="35" t="s">
        <v>8</v>
      </c>
      <c r="F7" s="21">
        <v>0.003298611111111111</v>
      </c>
      <c r="G7" s="21">
        <v>0.0004050925925925923</v>
      </c>
      <c r="H7" s="40">
        <v>0.003523148148148148</v>
      </c>
      <c r="I7" s="48">
        <f>H7-G7</f>
        <v>0.0031180555555555558</v>
      </c>
      <c r="K7" s="4"/>
    </row>
    <row r="8" spans="1:11" ht="15">
      <c r="A8" s="1"/>
      <c r="B8" s="2">
        <v>13</v>
      </c>
      <c r="C8" s="43" t="s">
        <v>108</v>
      </c>
      <c r="D8" s="43" t="s">
        <v>109</v>
      </c>
      <c r="E8" s="43" t="s">
        <v>8</v>
      </c>
      <c r="F8" s="44">
        <v>0.003356481481481481</v>
      </c>
      <c r="G8" s="21">
        <v>0.0003472222222222223</v>
      </c>
      <c r="K8" s="4"/>
    </row>
    <row r="9" spans="1:11" ht="15">
      <c r="A9" s="1"/>
      <c r="B9" s="2">
        <v>14</v>
      </c>
      <c r="C9" s="35" t="s">
        <v>204</v>
      </c>
      <c r="D9" s="35" t="s">
        <v>109</v>
      </c>
      <c r="E9" s="35" t="s">
        <v>12</v>
      </c>
      <c r="F9" s="21">
        <v>0.003356481481481481</v>
      </c>
      <c r="G9" s="21">
        <v>0.0003472222222222223</v>
      </c>
      <c r="K9" s="4"/>
    </row>
    <row r="10" spans="1:11" ht="15">
      <c r="A10" s="1"/>
      <c r="B10" s="2"/>
      <c r="H10" s="10"/>
      <c r="J10" s="17"/>
      <c r="K10" s="4"/>
    </row>
    <row r="11" spans="1:11" ht="15">
      <c r="A11" s="6">
        <v>8.34</v>
      </c>
      <c r="B11" s="4" t="s">
        <v>0</v>
      </c>
      <c r="H11" s="10"/>
      <c r="K11" s="4"/>
    </row>
    <row r="12" spans="1:11" ht="15">
      <c r="A12" s="12" t="s">
        <v>10</v>
      </c>
      <c r="B12" s="13" t="s">
        <v>2</v>
      </c>
      <c r="C12" s="22" t="s">
        <v>23</v>
      </c>
      <c r="D12" s="13" t="s">
        <v>3</v>
      </c>
      <c r="E12" s="14" t="s">
        <v>4</v>
      </c>
      <c r="F12" s="15" t="s">
        <v>5</v>
      </c>
      <c r="G12" s="21" t="s">
        <v>6</v>
      </c>
      <c r="H12" s="46" t="s">
        <v>211</v>
      </c>
      <c r="I12" s="45" t="s">
        <v>212</v>
      </c>
      <c r="K12" s="4"/>
    </row>
    <row r="13" spans="1:11" ht="15" customHeight="1">
      <c r="A13" s="1"/>
      <c r="B13" s="2">
        <v>21</v>
      </c>
      <c r="C13" s="35" t="s">
        <v>111</v>
      </c>
      <c r="D13" s="35" t="s">
        <v>126</v>
      </c>
      <c r="E13" s="35" t="s">
        <v>7</v>
      </c>
      <c r="F13" s="21">
        <v>0.002835648148148148</v>
      </c>
      <c r="G13" s="21">
        <v>0</v>
      </c>
      <c r="H13" s="40">
        <v>0.0027766203703703703</v>
      </c>
      <c r="I13" s="48">
        <f>H13-G13</f>
        <v>0.0027766203703703703</v>
      </c>
      <c r="K13" s="4"/>
    </row>
    <row r="14" spans="1:11" ht="15">
      <c r="A14" s="1"/>
      <c r="B14" s="2">
        <v>23</v>
      </c>
      <c r="C14" s="35" t="s">
        <v>110</v>
      </c>
      <c r="D14" s="35" t="s">
        <v>126</v>
      </c>
      <c r="E14" s="35" t="s">
        <v>9</v>
      </c>
      <c r="F14" s="21">
        <v>0.0026041666666666665</v>
      </c>
      <c r="G14" s="21">
        <v>0.00023148148148148138</v>
      </c>
      <c r="H14" s="40">
        <v>0.002847222222222222</v>
      </c>
      <c r="I14" s="48">
        <f>H14-G14</f>
        <v>0.0026157407407407405</v>
      </c>
      <c r="K14" s="4"/>
    </row>
    <row r="15" spans="1:11" ht="15.75" customHeight="1">
      <c r="A15" s="1"/>
      <c r="B15" s="2">
        <v>25</v>
      </c>
      <c r="C15" s="35" t="s">
        <v>112</v>
      </c>
      <c r="D15" s="35" t="s">
        <v>126</v>
      </c>
      <c r="E15" s="35" t="s">
        <v>206</v>
      </c>
      <c r="F15" s="21">
        <v>0.002546296296296296</v>
      </c>
      <c r="G15" s="21">
        <v>0.00028935185185185184</v>
      </c>
      <c r="H15" s="40">
        <v>0.002872685185185185</v>
      </c>
      <c r="I15" s="48">
        <f>H15-G15</f>
        <v>0.0025833333333333333</v>
      </c>
      <c r="K15" s="4"/>
    </row>
    <row r="16" spans="1:11" ht="15" customHeight="1">
      <c r="A16" s="1"/>
      <c r="B16" s="2">
        <v>24</v>
      </c>
      <c r="C16" s="35" t="s">
        <v>127</v>
      </c>
      <c r="D16" s="35" t="s">
        <v>126</v>
      </c>
      <c r="E16" s="35" t="s">
        <v>8</v>
      </c>
      <c r="F16" s="21">
        <v>0.0026041666666666665</v>
      </c>
      <c r="G16" s="21">
        <v>0.00023148148148148138</v>
      </c>
      <c r="H16" s="40">
        <v>0.002891087962962963</v>
      </c>
      <c r="I16" s="48">
        <f>H16-G16</f>
        <v>0.0026596064814814815</v>
      </c>
      <c r="K16" s="4"/>
    </row>
    <row r="17" spans="1:11" ht="12.75" customHeight="1">
      <c r="A17" s="1"/>
      <c r="B17" s="2">
        <v>22</v>
      </c>
      <c r="C17" s="35" t="s">
        <v>113</v>
      </c>
      <c r="D17" s="35" t="s">
        <v>126</v>
      </c>
      <c r="E17" s="35" t="s">
        <v>56</v>
      </c>
      <c r="F17" s="21">
        <v>0.0026620370370370374</v>
      </c>
      <c r="G17" s="21">
        <v>0.0001736111111111105</v>
      </c>
      <c r="H17" s="40">
        <v>0.002967592592592593</v>
      </c>
      <c r="I17" s="48">
        <f>H17-G17</f>
        <v>0.0027939814814814824</v>
      </c>
      <c r="K17" s="4"/>
    </row>
    <row r="18" spans="1:11" ht="15.75" customHeight="1">
      <c r="A18" s="1"/>
      <c r="B18" s="2">
        <v>26</v>
      </c>
      <c r="C18" s="35"/>
      <c r="D18" s="36"/>
      <c r="E18" s="35"/>
      <c r="F18" s="21"/>
      <c r="G18" s="21"/>
      <c r="K18" s="4"/>
    </row>
    <row r="19" spans="1:11" ht="15">
      <c r="A19" s="1"/>
      <c r="B19" s="2"/>
      <c r="K19" s="4"/>
    </row>
    <row r="20" spans="1:11" ht="15">
      <c r="A20" s="1"/>
      <c r="B20" s="2"/>
      <c r="H20" s="10"/>
      <c r="K20" s="4"/>
    </row>
    <row r="21" spans="1:11" ht="15">
      <c r="A21" s="6">
        <v>8.38</v>
      </c>
      <c r="B21" s="4" t="s">
        <v>0</v>
      </c>
      <c r="H21" s="10"/>
      <c r="K21" s="4"/>
    </row>
    <row r="22" spans="1:11" ht="15">
      <c r="A22" s="12" t="s">
        <v>13</v>
      </c>
      <c r="B22" s="13" t="s">
        <v>2</v>
      </c>
      <c r="C22" s="14"/>
      <c r="D22" s="13" t="s">
        <v>3</v>
      </c>
      <c r="E22" s="14" t="s">
        <v>4</v>
      </c>
      <c r="F22" s="15" t="s">
        <v>5</v>
      </c>
      <c r="G22" s="21" t="s">
        <v>6</v>
      </c>
      <c r="H22" s="46" t="s">
        <v>211</v>
      </c>
      <c r="I22" s="45" t="s">
        <v>212</v>
      </c>
      <c r="K22" s="4"/>
    </row>
    <row r="23" spans="1:11" ht="15">
      <c r="A23" s="1"/>
      <c r="B23" s="2">
        <v>31</v>
      </c>
      <c r="C23" s="35" t="s">
        <v>98</v>
      </c>
      <c r="D23" s="35" t="s">
        <v>105</v>
      </c>
      <c r="E23" s="35" t="s">
        <v>9</v>
      </c>
      <c r="F23" s="39">
        <v>0.006828703703703704</v>
      </c>
      <c r="G23" s="21">
        <v>0</v>
      </c>
      <c r="H23" s="40">
        <v>0.006869907407407408</v>
      </c>
      <c r="I23" s="48">
        <f aca="true" t="shared" si="0" ref="I23:I28">H23-G23</f>
        <v>0.006869907407407408</v>
      </c>
      <c r="K23" s="4"/>
    </row>
    <row r="24" spans="1:11" ht="15">
      <c r="A24" s="1"/>
      <c r="B24" s="2">
        <v>34</v>
      </c>
      <c r="C24" s="35" t="s">
        <v>190</v>
      </c>
      <c r="D24" s="35" t="s">
        <v>105</v>
      </c>
      <c r="E24" s="35" t="s">
        <v>9</v>
      </c>
      <c r="F24" s="39">
        <v>0.006076388888888889</v>
      </c>
      <c r="G24" s="21">
        <v>0.000752314814814815</v>
      </c>
      <c r="H24" s="40">
        <v>0.006945601851851852</v>
      </c>
      <c r="I24" s="48">
        <f t="shared" si="0"/>
        <v>0.006193287037037037</v>
      </c>
      <c r="K24" s="4"/>
    </row>
    <row r="25" spans="1:11" ht="15">
      <c r="A25" s="1"/>
      <c r="B25" s="2">
        <v>37</v>
      </c>
      <c r="C25" s="35" t="s">
        <v>69</v>
      </c>
      <c r="D25" s="35" t="s">
        <v>105</v>
      </c>
      <c r="E25" s="35" t="s">
        <v>56</v>
      </c>
      <c r="F25" s="40">
        <v>0.005613425925925927</v>
      </c>
      <c r="G25" s="21">
        <v>0.001215277777777777</v>
      </c>
      <c r="H25" s="40">
        <v>0.006945601851851852</v>
      </c>
      <c r="I25" s="48">
        <f t="shared" si="0"/>
        <v>0.005730324074074075</v>
      </c>
      <c r="K25" s="4"/>
    </row>
    <row r="26" spans="1:11" ht="15">
      <c r="A26" s="1"/>
      <c r="B26" s="2">
        <v>36</v>
      </c>
      <c r="C26" s="35" t="s">
        <v>99</v>
      </c>
      <c r="D26" s="35" t="s">
        <v>105</v>
      </c>
      <c r="E26" s="35" t="s">
        <v>29</v>
      </c>
      <c r="F26" s="39">
        <v>0.005844907407407407</v>
      </c>
      <c r="G26" s="21">
        <v>0.0009837962962962968</v>
      </c>
      <c r="H26" s="40">
        <v>0.00696875</v>
      </c>
      <c r="I26" s="48">
        <f t="shared" si="0"/>
        <v>0.005984953703703703</v>
      </c>
      <c r="K26" s="4"/>
    </row>
    <row r="27" spans="1:11" ht="15">
      <c r="A27" s="1"/>
      <c r="B27" s="2">
        <v>35</v>
      </c>
      <c r="C27" s="35" t="s">
        <v>70</v>
      </c>
      <c r="D27" s="35" t="s">
        <v>105</v>
      </c>
      <c r="E27" s="35" t="s">
        <v>15</v>
      </c>
      <c r="F27" s="40">
        <v>0.005960648148148149</v>
      </c>
      <c r="G27" s="21">
        <v>0.0008680555555555551</v>
      </c>
      <c r="H27" s="40">
        <v>0.0069953703703703705</v>
      </c>
      <c r="I27" s="48">
        <f t="shared" si="0"/>
        <v>0.0061273148148148155</v>
      </c>
      <c r="K27" s="4"/>
    </row>
    <row r="28" spans="1:11" ht="15">
      <c r="A28" s="1"/>
      <c r="B28" s="2">
        <v>32</v>
      </c>
      <c r="C28" s="35" t="s">
        <v>79</v>
      </c>
      <c r="D28" s="35" t="s">
        <v>105</v>
      </c>
      <c r="E28" s="35" t="s">
        <v>7</v>
      </c>
      <c r="F28" s="39">
        <v>0.006307870370370371</v>
      </c>
      <c r="G28" s="21">
        <v>0.0005208333333333332</v>
      </c>
      <c r="H28" s="40">
        <v>0.007028935185185184</v>
      </c>
      <c r="I28" s="48">
        <f t="shared" si="0"/>
        <v>0.006508101851851851</v>
      </c>
      <c r="K28" s="4"/>
    </row>
    <row r="29" spans="1:11" ht="15">
      <c r="A29" s="1"/>
      <c r="B29" s="2">
        <v>33</v>
      </c>
      <c r="C29" s="35" t="s">
        <v>71</v>
      </c>
      <c r="D29" s="35" t="s">
        <v>105</v>
      </c>
      <c r="E29" s="35" t="s">
        <v>39</v>
      </c>
      <c r="F29" s="39">
        <v>0.00619212962962963</v>
      </c>
      <c r="G29" s="21">
        <v>0.0006365740740740741</v>
      </c>
      <c r="K29" s="4"/>
    </row>
    <row r="30" spans="1:11" ht="15">
      <c r="A30" s="1"/>
      <c r="B30" s="2">
        <v>38</v>
      </c>
      <c r="C30" s="35" t="s">
        <v>191</v>
      </c>
      <c r="D30" s="35" t="s">
        <v>105</v>
      </c>
      <c r="E30" s="35" t="s">
        <v>7</v>
      </c>
      <c r="F30" s="40">
        <v>0.005439814814814815</v>
      </c>
      <c r="G30" s="21">
        <v>0.0013888888888888892</v>
      </c>
      <c r="H30" s="10"/>
      <c r="K30" s="4"/>
    </row>
    <row r="31" spans="1:11" ht="15">
      <c r="A31" s="1"/>
      <c r="B31" s="2"/>
      <c r="C31" s="18"/>
      <c r="D31" s="19"/>
      <c r="E31" s="18"/>
      <c r="F31" s="10"/>
      <c r="G31" s="21"/>
      <c r="H31" s="10"/>
      <c r="K31" s="4"/>
    </row>
    <row r="32" spans="1:11" ht="15">
      <c r="A32" s="6">
        <v>8.42</v>
      </c>
      <c r="B32" s="4" t="s">
        <v>0</v>
      </c>
      <c r="C32" s="18"/>
      <c r="D32" s="19"/>
      <c r="E32" s="18"/>
      <c r="F32" s="10"/>
      <c r="G32" s="21"/>
      <c r="H32" s="10"/>
      <c r="K32" s="4"/>
    </row>
    <row r="33" spans="1:11" ht="15">
      <c r="A33" s="12" t="s">
        <v>16</v>
      </c>
      <c r="B33" s="13" t="s">
        <v>2</v>
      </c>
      <c r="C33" s="14"/>
      <c r="D33" s="13" t="s">
        <v>3</v>
      </c>
      <c r="E33" s="14" t="s">
        <v>4</v>
      </c>
      <c r="F33" s="15" t="s">
        <v>5</v>
      </c>
      <c r="G33" s="21" t="s">
        <v>6</v>
      </c>
      <c r="H33" s="46" t="s">
        <v>211</v>
      </c>
      <c r="I33" s="45" t="s">
        <v>212</v>
      </c>
      <c r="K33" s="4"/>
    </row>
    <row r="34" spans="1:11" ht="15">
      <c r="A34" s="1"/>
      <c r="B34" s="2">
        <v>41</v>
      </c>
      <c r="C34" s="35" t="s">
        <v>52</v>
      </c>
      <c r="D34" s="35" t="s">
        <v>11</v>
      </c>
      <c r="E34" s="35" t="s">
        <v>7</v>
      </c>
      <c r="F34" s="41">
        <v>0.007638888888888889</v>
      </c>
      <c r="G34" s="21">
        <v>0</v>
      </c>
      <c r="H34" s="39">
        <v>0.007492592592592592</v>
      </c>
      <c r="I34" s="48">
        <f aca="true" t="shared" si="1" ref="I34:I39">H34-G34</f>
        <v>0.007492592592592592</v>
      </c>
      <c r="K34" s="4"/>
    </row>
    <row r="35" spans="1:11" ht="15">
      <c r="A35" s="1"/>
      <c r="B35" s="2">
        <f>B34+1</f>
        <v>42</v>
      </c>
      <c r="C35" s="35" t="s">
        <v>45</v>
      </c>
      <c r="D35" s="35" t="s">
        <v>11</v>
      </c>
      <c r="E35" s="35" t="s">
        <v>15</v>
      </c>
      <c r="F35" s="41">
        <v>0.006886574074074074</v>
      </c>
      <c r="G35" s="21">
        <v>0.000752314814814815</v>
      </c>
      <c r="H35" s="39">
        <v>0.007559027777777778</v>
      </c>
      <c r="I35" s="48">
        <f t="shared" si="1"/>
        <v>0.006806712962962963</v>
      </c>
      <c r="K35" s="4"/>
    </row>
    <row r="36" spans="1:11" ht="15">
      <c r="A36" s="1"/>
      <c r="B36" s="2">
        <v>46</v>
      </c>
      <c r="C36" s="35" t="s">
        <v>31</v>
      </c>
      <c r="D36" s="35" t="s">
        <v>11</v>
      </c>
      <c r="E36" s="35" t="s">
        <v>9</v>
      </c>
      <c r="F36" s="41">
        <v>0.006423611111111112</v>
      </c>
      <c r="G36" s="21">
        <v>0.001215277777777777</v>
      </c>
      <c r="H36" s="39">
        <v>0.0076076388888888895</v>
      </c>
      <c r="I36" s="48">
        <f t="shared" si="1"/>
        <v>0.0063923611111111125</v>
      </c>
      <c r="K36" s="4"/>
    </row>
    <row r="37" spans="1:11" ht="15">
      <c r="A37" s="1"/>
      <c r="B37" s="2">
        <v>45</v>
      </c>
      <c r="C37" s="35" t="s">
        <v>46</v>
      </c>
      <c r="D37" s="35" t="s">
        <v>11</v>
      </c>
      <c r="E37" s="35" t="s">
        <v>54</v>
      </c>
      <c r="F37" s="41">
        <v>0.006481481481481481</v>
      </c>
      <c r="G37" s="21">
        <v>0.0011574074074074073</v>
      </c>
      <c r="H37" s="39">
        <v>0.0076759259259259255</v>
      </c>
      <c r="I37" s="48">
        <f t="shared" si="1"/>
        <v>0.006518518518518518</v>
      </c>
      <c r="K37" s="4"/>
    </row>
    <row r="38" spans="1:11" ht="30">
      <c r="A38" s="1"/>
      <c r="B38" s="2">
        <v>43</v>
      </c>
      <c r="C38" s="35" t="s">
        <v>115</v>
      </c>
      <c r="D38" s="35" t="s">
        <v>11</v>
      </c>
      <c r="E38" s="35" t="s">
        <v>91</v>
      </c>
      <c r="F38" s="41">
        <v>0.0067708333333333336</v>
      </c>
      <c r="G38" s="21">
        <v>0.0008680555555555551</v>
      </c>
      <c r="H38" s="39">
        <v>0.007782407407407408</v>
      </c>
      <c r="I38" s="48">
        <f t="shared" si="1"/>
        <v>0.006914351851851853</v>
      </c>
      <c r="K38" s="4"/>
    </row>
    <row r="39" spans="1:11" ht="15">
      <c r="A39" s="1"/>
      <c r="B39" s="2">
        <v>47</v>
      </c>
      <c r="C39" s="35" t="s">
        <v>34</v>
      </c>
      <c r="D39" s="35" t="s">
        <v>11</v>
      </c>
      <c r="E39" s="35" t="s">
        <v>7</v>
      </c>
      <c r="F39" s="41">
        <v>0.006307870370370371</v>
      </c>
      <c r="G39" s="21">
        <v>0.0013310185185185178</v>
      </c>
      <c r="H39" s="39">
        <v>0.007798611111111111</v>
      </c>
      <c r="I39" s="48">
        <f t="shared" si="1"/>
        <v>0.006467592592592593</v>
      </c>
      <c r="K39" s="4"/>
    </row>
    <row r="40" spans="1:11" ht="15">
      <c r="A40" s="1"/>
      <c r="B40" s="2"/>
      <c r="C40" s="35" t="s">
        <v>189</v>
      </c>
      <c r="D40" s="35" t="s">
        <v>11</v>
      </c>
      <c r="E40" s="35" t="s">
        <v>29</v>
      </c>
      <c r="F40" s="28">
        <v>0.006712962962962962</v>
      </c>
      <c r="G40" s="21">
        <v>0.0009259259259259264</v>
      </c>
      <c r="H40" s="10"/>
      <c r="K40" s="4"/>
    </row>
    <row r="41" spans="1:11" ht="15">
      <c r="A41" s="1"/>
      <c r="B41" s="2"/>
      <c r="C41" s="35" t="s">
        <v>188</v>
      </c>
      <c r="D41" s="35" t="s">
        <v>11</v>
      </c>
      <c r="E41" s="35" t="s">
        <v>9</v>
      </c>
      <c r="F41" s="28">
        <v>0.0059027777777777785</v>
      </c>
      <c r="G41" s="21">
        <v>0.0017361111111111101</v>
      </c>
      <c r="H41" s="10"/>
      <c r="K41" s="4"/>
    </row>
    <row r="42" spans="1:11" ht="15">
      <c r="A42" s="1"/>
      <c r="B42" s="2"/>
      <c r="F42" s="26"/>
      <c r="G42" s="21"/>
      <c r="H42" s="10"/>
      <c r="K42" s="4"/>
    </row>
    <row r="43" spans="1:11" ht="15">
      <c r="A43" s="6">
        <v>8.48</v>
      </c>
      <c r="B43" s="4" t="s">
        <v>0</v>
      </c>
      <c r="F43" s="21"/>
      <c r="G43" s="21"/>
      <c r="H43" s="10"/>
      <c r="K43" s="4"/>
    </row>
    <row r="44" spans="1:11" ht="15">
      <c r="A44" s="12" t="s">
        <v>18</v>
      </c>
      <c r="B44" s="13" t="s">
        <v>2</v>
      </c>
      <c r="C44" s="14"/>
      <c r="D44" s="13" t="s">
        <v>3</v>
      </c>
      <c r="E44" s="14" t="s">
        <v>4</v>
      </c>
      <c r="F44" s="15" t="s">
        <v>5</v>
      </c>
      <c r="G44" s="21" t="s">
        <v>6</v>
      </c>
      <c r="H44" s="46" t="s">
        <v>211</v>
      </c>
      <c r="I44" s="45" t="s">
        <v>212</v>
      </c>
      <c r="K44" s="4"/>
    </row>
    <row r="45" spans="1:11" ht="15">
      <c r="A45" s="1"/>
      <c r="B45" s="2">
        <v>53</v>
      </c>
      <c r="C45" s="35" t="s">
        <v>87</v>
      </c>
      <c r="D45" s="35" t="s">
        <v>105</v>
      </c>
      <c r="E45" s="35" t="s">
        <v>15</v>
      </c>
      <c r="F45" s="39">
        <v>0.0061342592592592594</v>
      </c>
      <c r="G45" s="21">
        <v>0.00034722222222222186</v>
      </c>
      <c r="H45" s="39">
        <v>0.006476851851851852</v>
      </c>
      <c r="I45" s="48">
        <f aca="true" t="shared" si="2" ref="I45:I51">H45-G45</f>
        <v>0.00612962962962963</v>
      </c>
      <c r="K45" s="4"/>
    </row>
    <row r="46" spans="1:11" ht="15">
      <c r="A46" s="1"/>
      <c r="B46" s="2">
        <v>57</v>
      </c>
      <c r="C46" s="35" t="s">
        <v>88</v>
      </c>
      <c r="D46" s="35" t="s">
        <v>105</v>
      </c>
      <c r="E46" s="35" t="s">
        <v>9</v>
      </c>
      <c r="F46" s="40">
        <v>0.005555555555555556</v>
      </c>
      <c r="G46" s="21">
        <v>0.0009259259259259255</v>
      </c>
      <c r="H46" s="39">
        <v>0.006524305555555555</v>
      </c>
      <c r="I46" s="48">
        <f t="shared" si="2"/>
        <v>0.005598379629629629</v>
      </c>
      <c r="K46" s="4"/>
    </row>
    <row r="47" spans="1:11" ht="15">
      <c r="A47" s="1"/>
      <c r="B47" s="2">
        <v>65</v>
      </c>
      <c r="C47" s="35" t="s">
        <v>77</v>
      </c>
      <c r="D47" s="35" t="s">
        <v>105</v>
      </c>
      <c r="E47" s="35" t="s">
        <v>7</v>
      </c>
      <c r="F47" s="39">
        <v>0.005671296296296296</v>
      </c>
      <c r="G47" s="21">
        <v>0.0008101851851851855</v>
      </c>
      <c r="H47" s="39">
        <v>0.006572916666666667</v>
      </c>
      <c r="I47" s="48">
        <f t="shared" si="2"/>
        <v>0.0057627314814814815</v>
      </c>
      <c r="K47" s="4"/>
    </row>
    <row r="48" spans="1:11" ht="15">
      <c r="A48" s="1"/>
      <c r="B48" s="2">
        <v>54</v>
      </c>
      <c r="C48" s="35" t="s">
        <v>193</v>
      </c>
      <c r="D48" s="35" t="s">
        <v>105</v>
      </c>
      <c r="E48" s="35" t="s">
        <v>15</v>
      </c>
      <c r="F48" s="39">
        <v>0.006018518518518518</v>
      </c>
      <c r="G48" s="21">
        <v>0.00046296296296296363</v>
      </c>
      <c r="H48" s="39">
        <v>0.006604166666666667</v>
      </c>
      <c r="I48" s="48">
        <f t="shared" si="2"/>
        <v>0.006141203703703703</v>
      </c>
      <c r="K48" s="4"/>
    </row>
    <row r="49" spans="1:11" ht="15">
      <c r="A49" s="1"/>
      <c r="B49" s="2">
        <v>55</v>
      </c>
      <c r="C49" s="35" t="s">
        <v>59</v>
      </c>
      <c r="D49" s="35" t="s">
        <v>105</v>
      </c>
      <c r="E49" s="35" t="s">
        <v>7</v>
      </c>
      <c r="F49" s="40">
        <v>0.005844907407407407</v>
      </c>
      <c r="G49" s="21">
        <v>0.0006365740740740741</v>
      </c>
      <c r="H49" s="39">
        <v>0.006662037037037037</v>
      </c>
      <c r="I49" s="48">
        <f t="shared" si="2"/>
        <v>0.0060254629629629625</v>
      </c>
      <c r="K49" s="4"/>
    </row>
    <row r="50" spans="1:11" ht="15">
      <c r="A50" s="1"/>
      <c r="B50" s="2">
        <v>52</v>
      </c>
      <c r="C50" s="35" t="s">
        <v>192</v>
      </c>
      <c r="D50" s="35" t="s">
        <v>105</v>
      </c>
      <c r="E50" s="35" t="s">
        <v>9</v>
      </c>
      <c r="F50" s="39">
        <v>0.0062499999999999995</v>
      </c>
      <c r="G50" s="21">
        <v>0.00023148148148148182</v>
      </c>
      <c r="H50" s="39">
        <v>0.0067916666666666655</v>
      </c>
      <c r="I50" s="48">
        <f t="shared" si="2"/>
        <v>0.006560185185185184</v>
      </c>
      <c r="K50" s="4"/>
    </row>
    <row r="51" spans="1:11" ht="15">
      <c r="A51" s="1"/>
      <c r="B51" s="2">
        <v>51</v>
      </c>
      <c r="C51" s="35" t="s">
        <v>104</v>
      </c>
      <c r="D51" s="35" t="s">
        <v>105</v>
      </c>
      <c r="E51" s="35" t="s">
        <v>68</v>
      </c>
      <c r="F51" s="39">
        <v>0.006481481481481481</v>
      </c>
      <c r="G51" s="21">
        <v>0</v>
      </c>
      <c r="H51" s="39">
        <v>0.006820601851851852</v>
      </c>
      <c r="I51" s="48">
        <f t="shared" si="2"/>
        <v>0.006820601851851852</v>
      </c>
      <c r="K51" s="4"/>
    </row>
    <row r="52" spans="1:11" ht="15">
      <c r="A52" s="1"/>
      <c r="B52" s="2"/>
      <c r="C52" s="27"/>
      <c r="D52" s="27"/>
      <c r="E52" s="27"/>
      <c r="F52" s="28"/>
      <c r="G52" s="21"/>
      <c r="H52" s="10"/>
      <c r="K52" s="4"/>
    </row>
    <row r="53" spans="1:11" ht="15">
      <c r="A53" s="1"/>
      <c r="B53" s="2"/>
      <c r="H53" s="10"/>
      <c r="K53" s="4"/>
    </row>
    <row r="54" spans="1:11" ht="15">
      <c r="A54" s="6">
        <v>8.52</v>
      </c>
      <c r="B54" s="4" t="s">
        <v>0</v>
      </c>
      <c r="C54" s="7"/>
      <c r="D54" s="8"/>
      <c r="E54" s="7"/>
      <c r="F54" s="10"/>
      <c r="G54" s="21"/>
      <c r="H54" s="10"/>
      <c r="K54" s="4"/>
    </row>
    <row r="55" spans="1:11" ht="15">
      <c r="A55" s="12" t="s">
        <v>21</v>
      </c>
      <c r="B55" s="13" t="s">
        <v>2</v>
      </c>
      <c r="C55" s="14"/>
      <c r="D55" s="13" t="s">
        <v>3</v>
      </c>
      <c r="E55" s="14" t="s">
        <v>4</v>
      </c>
      <c r="F55" s="15" t="s">
        <v>5</v>
      </c>
      <c r="G55" s="21" t="s">
        <v>6</v>
      </c>
      <c r="H55" s="46" t="s">
        <v>211</v>
      </c>
      <c r="I55" s="45" t="s">
        <v>212</v>
      </c>
      <c r="K55" s="4"/>
    </row>
    <row r="56" spans="1:11" ht="15">
      <c r="A56" s="1"/>
      <c r="B56" s="2">
        <v>61</v>
      </c>
      <c r="C56" s="35" t="s">
        <v>194</v>
      </c>
      <c r="D56" s="35" t="s">
        <v>105</v>
      </c>
      <c r="E56" s="35" t="s">
        <v>7</v>
      </c>
      <c r="F56" s="39">
        <v>0.006307870370370371</v>
      </c>
      <c r="G56" s="21">
        <v>0</v>
      </c>
      <c r="H56" s="39">
        <v>0.005983796296296296</v>
      </c>
      <c r="I56" s="48">
        <f aca="true" t="shared" si="3" ref="I56:I62">H56-G56</f>
        <v>0.005983796296296296</v>
      </c>
      <c r="K56" s="2"/>
    </row>
    <row r="57" spans="1:11" ht="15">
      <c r="A57" s="1"/>
      <c r="B57" s="2">
        <v>68</v>
      </c>
      <c r="C57" s="35" t="s">
        <v>124</v>
      </c>
      <c r="D57" s="35" t="s">
        <v>105</v>
      </c>
      <c r="E57" s="35" t="s">
        <v>39</v>
      </c>
      <c r="F57" s="39">
        <v>0.005439814814814815</v>
      </c>
      <c r="G57" s="21">
        <v>0.0008680555555555559</v>
      </c>
      <c r="H57" s="39">
        <v>0.006307870370370371</v>
      </c>
      <c r="I57" s="48">
        <f t="shared" si="3"/>
        <v>0.005439814814814815</v>
      </c>
      <c r="K57" s="2"/>
    </row>
    <row r="58" spans="1:11" ht="15">
      <c r="A58" s="1"/>
      <c r="B58" s="2">
        <v>38</v>
      </c>
      <c r="C58" s="35" t="s">
        <v>191</v>
      </c>
      <c r="D58" s="35" t="s">
        <v>105</v>
      </c>
      <c r="E58" s="35" t="s">
        <v>7</v>
      </c>
      <c r="F58" s="40">
        <v>0.005439814814814815</v>
      </c>
      <c r="G58" s="21">
        <v>0.0008680555555555555</v>
      </c>
      <c r="H58" s="39">
        <v>0.006318287037037036</v>
      </c>
      <c r="I58" s="48">
        <f t="shared" si="3"/>
        <v>0.005450231481481481</v>
      </c>
      <c r="K58" s="2"/>
    </row>
    <row r="59" spans="1:11" ht="15">
      <c r="A59" s="1"/>
      <c r="B59" s="2">
        <v>63</v>
      </c>
      <c r="C59" s="35" t="s">
        <v>94</v>
      </c>
      <c r="D59" s="35" t="s">
        <v>105</v>
      </c>
      <c r="E59" s="35" t="s">
        <v>9</v>
      </c>
      <c r="F59" s="39">
        <v>0.0061342592592592594</v>
      </c>
      <c r="G59" s="21">
        <v>0.00017361111111111136</v>
      </c>
      <c r="H59" s="39">
        <v>0.006357060185185185</v>
      </c>
      <c r="I59" s="48">
        <f t="shared" si="3"/>
        <v>0.006183449074074074</v>
      </c>
      <c r="K59" s="2"/>
    </row>
    <row r="60" spans="1:11" ht="15">
      <c r="A60" s="1"/>
      <c r="B60" s="20">
        <v>67</v>
      </c>
      <c r="C60" s="35" t="s">
        <v>122</v>
      </c>
      <c r="D60" s="35" t="s">
        <v>105</v>
      </c>
      <c r="E60" s="35" t="s">
        <v>91</v>
      </c>
      <c r="F60" s="39">
        <v>0.005497685185185185</v>
      </c>
      <c r="G60" s="21">
        <v>0.0008101851851851855</v>
      </c>
      <c r="H60" s="39">
        <v>0.006357060185185185</v>
      </c>
      <c r="I60" s="48">
        <f t="shared" si="3"/>
        <v>0.005546875</v>
      </c>
      <c r="K60" s="2"/>
    </row>
    <row r="61" spans="1:11" ht="15">
      <c r="A61" s="1"/>
      <c r="B61" s="2">
        <v>64</v>
      </c>
      <c r="C61" s="35" t="s">
        <v>102</v>
      </c>
      <c r="D61" s="35" t="s">
        <v>105</v>
      </c>
      <c r="E61" s="35" t="s">
        <v>83</v>
      </c>
      <c r="F61" s="39">
        <v>0.006018518518518518</v>
      </c>
      <c r="G61" s="21">
        <v>0.00028935185185185314</v>
      </c>
      <c r="H61" s="39">
        <v>0.006439814814814815</v>
      </c>
      <c r="I61" s="48">
        <f t="shared" si="3"/>
        <v>0.006150462962962962</v>
      </c>
      <c r="K61" s="20"/>
    </row>
    <row r="62" spans="1:11" ht="15">
      <c r="A62" s="1"/>
      <c r="B62" s="2">
        <v>65</v>
      </c>
      <c r="C62" s="35" t="s">
        <v>61</v>
      </c>
      <c r="D62" s="35" t="s">
        <v>105</v>
      </c>
      <c r="E62" s="35" t="s">
        <v>54</v>
      </c>
      <c r="F62" s="40">
        <v>0.005844907407407407</v>
      </c>
      <c r="G62" s="21">
        <v>0.00046296296296296363</v>
      </c>
      <c r="H62" s="39">
        <v>0.006504166666666666</v>
      </c>
      <c r="I62" s="48">
        <f t="shared" si="3"/>
        <v>0.006041203703703702</v>
      </c>
      <c r="K62" s="20"/>
    </row>
    <row r="63" spans="1:11" ht="15">
      <c r="A63" s="1"/>
      <c r="B63" s="2">
        <v>62</v>
      </c>
      <c r="C63" s="35" t="s">
        <v>90</v>
      </c>
      <c r="D63" s="35" t="s">
        <v>105</v>
      </c>
      <c r="E63" s="35" t="s">
        <v>9</v>
      </c>
      <c r="F63" s="39">
        <v>0.0062499999999999995</v>
      </c>
      <c r="G63" s="21">
        <v>5.787037037037132E-05</v>
      </c>
      <c r="H63" s="10"/>
      <c r="K63" s="2"/>
    </row>
    <row r="64" spans="1:11" ht="15">
      <c r="A64" s="1"/>
      <c r="B64" s="20">
        <v>66</v>
      </c>
      <c r="C64" s="35" t="s">
        <v>92</v>
      </c>
      <c r="D64" s="35" t="s">
        <v>105</v>
      </c>
      <c r="E64" s="35" t="s">
        <v>39</v>
      </c>
      <c r="F64" s="39">
        <v>0.005671296296296296</v>
      </c>
      <c r="G64" s="21">
        <v>0.000636574074074075</v>
      </c>
      <c r="H64" s="10"/>
      <c r="K64" s="4"/>
    </row>
    <row r="65" spans="1:11" ht="15">
      <c r="A65" s="6">
        <v>9</v>
      </c>
      <c r="B65" s="4" t="s">
        <v>0</v>
      </c>
      <c r="C65" s="18"/>
      <c r="D65" s="19"/>
      <c r="E65" s="18"/>
      <c r="F65" s="10"/>
      <c r="G65" s="21"/>
      <c r="H65" s="10"/>
      <c r="K65" s="4"/>
    </row>
    <row r="66" spans="1:11" ht="15">
      <c r="A66" s="12" t="s">
        <v>22</v>
      </c>
      <c r="B66" s="13" t="s">
        <v>2</v>
      </c>
      <c r="C66" s="14"/>
      <c r="D66" s="13" t="s">
        <v>3</v>
      </c>
      <c r="E66" s="14" t="s">
        <v>4</v>
      </c>
      <c r="F66" s="15" t="s">
        <v>5</v>
      </c>
      <c r="G66" s="21" t="s">
        <v>6</v>
      </c>
      <c r="H66" s="46" t="s">
        <v>211</v>
      </c>
      <c r="I66" s="45" t="s">
        <v>212</v>
      </c>
      <c r="K66" s="4"/>
    </row>
    <row r="67" spans="1:11" ht="15">
      <c r="A67" s="1"/>
      <c r="B67" s="2">
        <v>73</v>
      </c>
      <c r="C67" s="35" t="s">
        <v>186</v>
      </c>
      <c r="D67" s="35" t="s">
        <v>105</v>
      </c>
      <c r="E67" s="35" t="s">
        <v>15</v>
      </c>
      <c r="F67" s="40">
        <v>0.006076388888888889</v>
      </c>
      <c r="G67" s="21">
        <v>0.00023148148148148182</v>
      </c>
      <c r="H67" s="39">
        <v>0.0062048611111111115</v>
      </c>
      <c r="I67" s="48">
        <f>H67-G67</f>
        <v>0.00597337962962963</v>
      </c>
      <c r="K67" s="2"/>
    </row>
    <row r="68" spans="1:11" ht="15">
      <c r="A68" s="1"/>
      <c r="B68" s="2">
        <v>76</v>
      </c>
      <c r="C68" s="35" t="s">
        <v>103</v>
      </c>
      <c r="D68" s="35" t="s">
        <v>105</v>
      </c>
      <c r="E68" s="35" t="s">
        <v>39</v>
      </c>
      <c r="F68" s="39">
        <v>0.005671296296296296</v>
      </c>
      <c r="G68" s="21">
        <v>0.000636574074074075</v>
      </c>
      <c r="H68" s="39">
        <v>0.00622337962962963</v>
      </c>
      <c r="I68" s="48">
        <f>H68-G68</f>
        <v>0.005586805555555555</v>
      </c>
      <c r="K68" s="2"/>
    </row>
    <row r="69" spans="1:11" ht="15">
      <c r="A69" s="1"/>
      <c r="B69" s="2">
        <v>75</v>
      </c>
      <c r="C69" s="35" t="s">
        <v>73</v>
      </c>
      <c r="D69" s="35" t="s">
        <v>105</v>
      </c>
      <c r="E69" s="35" t="s">
        <v>74</v>
      </c>
      <c r="F69" s="40">
        <v>0.005844907407407407</v>
      </c>
      <c r="G69" s="21">
        <v>0.00046296296296296363</v>
      </c>
      <c r="H69" s="39">
        <v>0.0064594907407407405</v>
      </c>
      <c r="I69" s="48">
        <f>H69-G69</f>
        <v>0.005996527777777777</v>
      </c>
      <c r="K69" s="2"/>
    </row>
    <row r="70" spans="1:11" ht="15">
      <c r="A70" s="1"/>
      <c r="B70" s="2">
        <v>77</v>
      </c>
      <c r="C70" s="35" t="s">
        <v>97</v>
      </c>
      <c r="D70" s="35" t="s">
        <v>105</v>
      </c>
      <c r="E70" s="35" t="s">
        <v>7</v>
      </c>
      <c r="F70" s="39">
        <v>0.005497685185185185</v>
      </c>
      <c r="G70" s="21">
        <v>0.0008101851851851855</v>
      </c>
      <c r="H70" s="39">
        <v>0.0064594907407407405</v>
      </c>
      <c r="I70" s="48">
        <f>H70-G70</f>
        <v>0.005649305555555555</v>
      </c>
      <c r="K70" s="2"/>
    </row>
    <row r="71" spans="1:11" ht="15">
      <c r="A71" s="1"/>
      <c r="B71" s="2">
        <v>74</v>
      </c>
      <c r="C71" s="35" t="s">
        <v>64</v>
      </c>
      <c r="D71" s="35" t="s">
        <v>105</v>
      </c>
      <c r="E71" s="35" t="s">
        <v>7</v>
      </c>
      <c r="F71" s="40">
        <v>0.005960648148148149</v>
      </c>
      <c r="G71" s="21">
        <v>0.00034722222222222186</v>
      </c>
      <c r="H71" s="39">
        <v>0.006498842592592592</v>
      </c>
      <c r="I71" s="48">
        <f>H71-G71</f>
        <v>0.00615162037037037</v>
      </c>
      <c r="K71" s="2"/>
    </row>
    <row r="72" spans="1:11" ht="15">
      <c r="A72" s="1"/>
      <c r="B72" s="2">
        <v>72</v>
      </c>
      <c r="C72" s="35" t="s">
        <v>67</v>
      </c>
      <c r="D72" s="35" t="s">
        <v>105</v>
      </c>
      <c r="E72" s="35" t="s">
        <v>68</v>
      </c>
      <c r="F72" s="40">
        <v>0.00619212962962963</v>
      </c>
      <c r="G72" s="21">
        <v>0.00011574074074074091</v>
      </c>
      <c r="H72" s="39">
        <v>0.006639467592592593</v>
      </c>
      <c r="I72" s="48">
        <f>H72-G72</f>
        <v>0.006523726851851852</v>
      </c>
      <c r="K72" s="2"/>
    </row>
    <row r="73" spans="1:11" ht="15">
      <c r="A73" s="1"/>
      <c r="B73" s="2">
        <v>71</v>
      </c>
      <c r="C73" s="35" t="s">
        <v>198</v>
      </c>
      <c r="D73" s="35" t="s">
        <v>105</v>
      </c>
      <c r="E73" s="35" t="s">
        <v>15</v>
      </c>
      <c r="F73" s="40">
        <v>0.006307870370370371</v>
      </c>
      <c r="G73" s="21">
        <v>0</v>
      </c>
      <c r="H73" s="10"/>
      <c r="K73" s="2"/>
    </row>
    <row r="74" spans="1:11" ht="15">
      <c r="A74" s="1"/>
      <c r="B74" s="2">
        <v>78</v>
      </c>
      <c r="C74" s="35"/>
      <c r="D74" s="36"/>
      <c r="E74" s="35"/>
      <c r="F74" s="41"/>
      <c r="G74" s="21"/>
      <c r="H74" s="10"/>
      <c r="K74" s="2"/>
    </row>
    <row r="75" spans="1:11" ht="15">
      <c r="A75" s="1"/>
      <c r="B75" s="2"/>
      <c r="H75" s="10"/>
      <c r="K75" s="4"/>
    </row>
    <row r="76" spans="1:11" ht="15">
      <c r="A76" s="6">
        <v>9.05</v>
      </c>
      <c r="B76" s="4" t="s">
        <v>0</v>
      </c>
      <c r="C76" s="27"/>
      <c r="D76" s="27"/>
      <c r="E76" s="27"/>
      <c r="F76" s="28"/>
      <c r="G76" s="21"/>
      <c r="H76" s="10"/>
      <c r="K76" s="4"/>
    </row>
    <row r="77" spans="1:11" ht="15">
      <c r="A77" s="12" t="s">
        <v>24</v>
      </c>
      <c r="B77" s="13" t="s">
        <v>2</v>
      </c>
      <c r="C77" s="14"/>
      <c r="D77" s="13" t="s">
        <v>3</v>
      </c>
      <c r="E77" s="14" t="s">
        <v>4</v>
      </c>
      <c r="F77" s="15" t="s">
        <v>5</v>
      </c>
      <c r="G77" s="21" t="s">
        <v>6</v>
      </c>
      <c r="H77" s="46" t="s">
        <v>211</v>
      </c>
      <c r="I77" s="45" t="s">
        <v>212</v>
      </c>
      <c r="K77" s="4"/>
    </row>
    <row r="78" spans="1:11" ht="15">
      <c r="A78" s="2"/>
      <c r="B78">
        <v>81</v>
      </c>
      <c r="C78" s="35" t="s">
        <v>62</v>
      </c>
      <c r="D78" s="35" t="s">
        <v>105</v>
      </c>
      <c r="E78" s="35" t="s">
        <v>63</v>
      </c>
      <c r="F78" s="40">
        <v>0.006597222222222222</v>
      </c>
      <c r="G78" s="21">
        <v>0</v>
      </c>
      <c r="H78" s="39">
        <v>0.006469907407407407</v>
      </c>
      <c r="I78" s="48">
        <f aca="true" t="shared" si="4" ref="I78:I83">H78-G78</f>
        <v>0.006469907407407407</v>
      </c>
      <c r="K78" s="4"/>
    </row>
    <row r="79" spans="1:11" ht="15">
      <c r="A79" s="2"/>
      <c r="B79">
        <v>82</v>
      </c>
      <c r="C79" s="35" t="s">
        <v>85</v>
      </c>
      <c r="D79" s="35" t="s">
        <v>105</v>
      </c>
      <c r="E79" s="35" t="s">
        <v>29</v>
      </c>
      <c r="F79" s="39">
        <v>0.0062499999999999995</v>
      </c>
      <c r="G79" s="21">
        <v>0.0003472222222222227</v>
      </c>
      <c r="H79" s="39">
        <v>0.006554398148148147</v>
      </c>
      <c r="I79" s="48">
        <f t="shared" si="4"/>
        <v>0.006207175925925924</v>
      </c>
      <c r="K79" s="4"/>
    </row>
    <row r="80" spans="1:11" ht="15">
      <c r="A80" s="2"/>
      <c r="B80">
        <v>83</v>
      </c>
      <c r="C80" s="35" t="s">
        <v>82</v>
      </c>
      <c r="D80" s="35" t="s">
        <v>105</v>
      </c>
      <c r="E80" s="35" t="s">
        <v>83</v>
      </c>
      <c r="F80" s="39">
        <v>0.0061342592592592594</v>
      </c>
      <c r="G80" s="21">
        <v>0.00046296296296296276</v>
      </c>
      <c r="H80" s="39">
        <v>0.006572916666666667</v>
      </c>
      <c r="I80" s="48">
        <f t="shared" si="4"/>
        <v>0.006109953703703704</v>
      </c>
      <c r="K80" s="4"/>
    </row>
    <row r="81" spans="1:11" ht="15">
      <c r="A81" s="2"/>
      <c r="B81">
        <v>87</v>
      </c>
      <c r="C81" s="35" t="s">
        <v>65</v>
      </c>
      <c r="D81" s="35" t="s">
        <v>105</v>
      </c>
      <c r="E81" s="35" t="s">
        <v>29</v>
      </c>
      <c r="F81" s="40">
        <v>0.005671296296296296</v>
      </c>
      <c r="G81" s="21">
        <v>0.0009259259259259264</v>
      </c>
      <c r="H81" s="39">
        <v>0.006589699074074073</v>
      </c>
      <c r="I81" s="48">
        <f t="shared" si="4"/>
        <v>0.005663773148148147</v>
      </c>
      <c r="K81" s="4"/>
    </row>
    <row r="82" spans="1:11" ht="15">
      <c r="A82" s="2"/>
      <c r="B82">
        <v>85</v>
      </c>
      <c r="C82" s="35" t="s">
        <v>125</v>
      </c>
      <c r="D82" s="35" t="s">
        <v>105</v>
      </c>
      <c r="E82" s="35" t="s">
        <v>7</v>
      </c>
      <c r="F82" s="39">
        <v>0.005902777777777778</v>
      </c>
      <c r="G82" s="21">
        <v>0.0006944444444444446</v>
      </c>
      <c r="H82" s="39">
        <v>0.006659722222222222</v>
      </c>
      <c r="I82" s="48">
        <f t="shared" si="4"/>
        <v>0.005965277777777778</v>
      </c>
      <c r="K82" s="4"/>
    </row>
    <row r="83" spans="1:11" ht="15">
      <c r="A83" s="2"/>
      <c r="B83">
        <v>84</v>
      </c>
      <c r="C83" s="35" t="s">
        <v>199</v>
      </c>
      <c r="D83" s="35" t="s">
        <v>105</v>
      </c>
      <c r="E83" s="35" t="s">
        <v>63</v>
      </c>
      <c r="F83" s="39">
        <v>0.006018518518518518</v>
      </c>
      <c r="G83" s="21">
        <v>0.0005787037037037045</v>
      </c>
      <c r="H83" s="39">
        <v>0.007306712962962963</v>
      </c>
      <c r="I83" s="48">
        <f t="shared" si="4"/>
        <v>0.006728009259259258</v>
      </c>
      <c r="K83" s="4"/>
    </row>
    <row r="84" spans="1:11" ht="15">
      <c r="A84" s="2"/>
      <c r="B84">
        <v>86</v>
      </c>
      <c r="C84" s="35" t="s">
        <v>209</v>
      </c>
      <c r="D84" s="42" t="s">
        <v>105</v>
      </c>
      <c r="E84" s="35" t="s">
        <v>210</v>
      </c>
      <c r="F84" s="21">
        <v>0.005787037037037038</v>
      </c>
      <c r="G84" s="21">
        <v>0.0008101851851851846</v>
      </c>
      <c r="H84" s="10"/>
      <c r="K84" s="4"/>
    </row>
    <row r="85" spans="1:11" ht="15">
      <c r="A85" s="2"/>
      <c r="B85">
        <v>88</v>
      </c>
      <c r="C85" s="35" t="s">
        <v>72</v>
      </c>
      <c r="D85" s="35" t="s">
        <v>105</v>
      </c>
      <c r="E85" s="35" t="s">
        <v>7</v>
      </c>
      <c r="F85" s="40">
        <v>0.005555555555555556</v>
      </c>
      <c r="G85" s="21">
        <v>0.0010416666666666664</v>
      </c>
      <c r="H85" s="10"/>
      <c r="K85" s="4"/>
    </row>
    <row r="86" spans="1:11" ht="15">
      <c r="A86" s="1"/>
      <c r="B86" s="2"/>
      <c r="E86" s="20"/>
      <c r="F86" s="21"/>
      <c r="G86" s="21"/>
      <c r="H86" s="10"/>
      <c r="K86" s="4"/>
    </row>
    <row r="87" spans="1:11" ht="15">
      <c r="A87" s="6">
        <v>9.09</v>
      </c>
      <c r="B87" s="4" t="s">
        <v>0</v>
      </c>
      <c r="E87" s="20"/>
      <c r="F87" s="21"/>
      <c r="G87" s="21"/>
      <c r="H87" s="10"/>
      <c r="K87" s="4"/>
    </row>
    <row r="88" spans="1:11" ht="15">
      <c r="A88" s="12" t="s">
        <v>25</v>
      </c>
      <c r="B88" s="13" t="s">
        <v>2</v>
      </c>
      <c r="C88" s="14"/>
      <c r="D88" s="13" t="s">
        <v>3</v>
      </c>
      <c r="E88" s="14" t="s">
        <v>4</v>
      </c>
      <c r="F88" s="15" t="s">
        <v>5</v>
      </c>
      <c r="G88" s="21" t="s">
        <v>6</v>
      </c>
      <c r="H88" s="46" t="s">
        <v>211</v>
      </c>
      <c r="I88" s="45" t="s">
        <v>212</v>
      </c>
      <c r="K88" s="4"/>
    </row>
    <row r="89" spans="1:11" ht="15">
      <c r="A89" s="1"/>
      <c r="B89" s="2">
        <v>91</v>
      </c>
      <c r="C89" s="35" t="s">
        <v>196</v>
      </c>
      <c r="D89" s="35" t="s">
        <v>11</v>
      </c>
      <c r="E89" s="35" t="s">
        <v>9</v>
      </c>
      <c r="F89" s="41">
        <v>0.007002314814814815</v>
      </c>
      <c r="G89" s="21">
        <v>0</v>
      </c>
      <c r="H89" s="39">
        <v>0.006430092592592592</v>
      </c>
      <c r="I89" s="48">
        <f aca="true" t="shared" si="5" ref="I89:I94">H89-G89</f>
        <v>0.006430092592592592</v>
      </c>
      <c r="K89" s="4"/>
    </row>
    <row r="90" spans="1:11" ht="15">
      <c r="A90" s="1"/>
      <c r="B90" s="2">
        <f aca="true" t="shared" si="6" ref="B90:B95">B89+1</f>
        <v>92</v>
      </c>
      <c r="C90" s="35" t="s">
        <v>44</v>
      </c>
      <c r="D90" s="35" t="s">
        <v>11</v>
      </c>
      <c r="E90" s="35" t="s">
        <v>7</v>
      </c>
      <c r="F90" s="41">
        <v>0.006458333333333333</v>
      </c>
      <c r="G90" s="21">
        <v>0.0005439814814814821</v>
      </c>
      <c r="H90" s="39">
        <v>0.006729166666666667</v>
      </c>
      <c r="I90" s="48">
        <f t="shared" si="5"/>
        <v>0.006185185185185185</v>
      </c>
      <c r="K90" s="4"/>
    </row>
    <row r="91" spans="1:11" ht="15">
      <c r="A91" s="1"/>
      <c r="B91" s="2">
        <f t="shared" si="6"/>
        <v>93</v>
      </c>
      <c r="C91" s="35" t="s">
        <v>114</v>
      </c>
      <c r="D91" s="35" t="s">
        <v>11</v>
      </c>
      <c r="E91" s="35" t="s">
        <v>20</v>
      </c>
      <c r="F91" s="41">
        <v>0.006076388888888889</v>
      </c>
      <c r="G91" s="21">
        <v>0.0009259259259259264</v>
      </c>
      <c r="H91" s="39">
        <v>0.00694675925925926</v>
      </c>
      <c r="I91" s="48">
        <f t="shared" si="5"/>
        <v>0.006020833333333334</v>
      </c>
      <c r="K91" s="4"/>
    </row>
    <row r="92" spans="1:11" ht="15">
      <c r="A92" s="1"/>
      <c r="B92" s="2">
        <f t="shared" si="6"/>
        <v>94</v>
      </c>
      <c r="C92" s="35" t="s">
        <v>49</v>
      </c>
      <c r="D92" s="35" t="s">
        <v>11</v>
      </c>
      <c r="E92" s="35" t="s">
        <v>118</v>
      </c>
      <c r="F92" s="41">
        <v>0.006423611111111112</v>
      </c>
      <c r="G92" s="21">
        <v>0.0005787037037037037</v>
      </c>
      <c r="H92" s="39">
        <v>0.006958333333333333</v>
      </c>
      <c r="I92" s="48">
        <f t="shared" si="5"/>
        <v>0.006379629629629629</v>
      </c>
      <c r="K92" s="4"/>
    </row>
    <row r="93" spans="1:11" ht="15">
      <c r="A93" s="1"/>
      <c r="B93" s="2">
        <f t="shared" si="6"/>
        <v>95</v>
      </c>
      <c r="C93" s="35" t="s">
        <v>119</v>
      </c>
      <c r="D93" s="35" t="s">
        <v>11</v>
      </c>
      <c r="E93" s="35" t="s">
        <v>91</v>
      </c>
      <c r="F93" s="41">
        <v>0.0067708333333333336</v>
      </c>
      <c r="G93" s="21">
        <v>0.00023148148148148182</v>
      </c>
      <c r="H93" s="39">
        <v>0.006998842592592592</v>
      </c>
      <c r="I93" s="48">
        <f t="shared" si="5"/>
        <v>0.00676736111111111</v>
      </c>
      <c r="K93" s="4"/>
    </row>
    <row r="94" spans="1:11" ht="15">
      <c r="A94" s="1"/>
      <c r="B94" s="2">
        <f t="shared" si="6"/>
        <v>96</v>
      </c>
      <c r="C94" s="35" t="s">
        <v>50</v>
      </c>
      <c r="D94" s="35" t="s">
        <v>11</v>
      </c>
      <c r="E94" s="35" t="s">
        <v>9</v>
      </c>
      <c r="F94" s="28">
        <v>0.006828703703703704</v>
      </c>
      <c r="G94" s="21">
        <v>0.00017361111111111136</v>
      </c>
      <c r="H94" s="39">
        <v>0.007756944444444445</v>
      </c>
      <c r="I94" s="48">
        <f t="shared" si="5"/>
        <v>0.007583333333333333</v>
      </c>
      <c r="K94" s="4"/>
    </row>
    <row r="95" spans="1:11" ht="15">
      <c r="A95" s="1"/>
      <c r="B95" s="2">
        <f t="shared" si="6"/>
        <v>97</v>
      </c>
      <c r="C95" s="35" t="s">
        <v>43</v>
      </c>
      <c r="D95" s="35" t="s">
        <v>11</v>
      </c>
      <c r="E95" s="35" t="s">
        <v>20</v>
      </c>
      <c r="F95" s="28">
        <v>0.006597222222222222</v>
      </c>
      <c r="G95" s="21">
        <v>0.0004050925925925932</v>
      </c>
      <c r="H95" s="10"/>
      <c r="K95" s="4"/>
    </row>
    <row r="96" spans="1:11" ht="15">
      <c r="A96" s="1"/>
      <c r="B96" s="29">
        <v>98</v>
      </c>
      <c r="C96" s="35" t="s">
        <v>38</v>
      </c>
      <c r="D96" s="35" t="s">
        <v>11</v>
      </c>
      <c r="E96" s="35" t="s">
        <v>39</v>
      </c>
      <c r="F96" s="41">
        <v>0.005555555555555556</v>
      </c>
      <c r="G96" s="21">
        <v>0.0014467592592592596</v>
      </c>
      <c r="H96" s="10"/>
      <c r="K96" s="49"/>
    </row>
    <row r="97" spans="1:8" ht="15">
      <c r="A97" s="1"/>
      <c r="H97" s="10"/>
    </row>
    <row r="98" spans="1:11" ht="15">
      <c r="A98" s="6">
        <v>9.13</v>
      </c>
      <c r="B98" s="4" t="s">
        <v>0</v>
      </c>
      <c r="H98" s="10"/>
      <c r="K98" s="4"/>
    </row>
    <row r="99" spans="1:11" ht="15">
      <c r="A99" s="12" t="s">
        <v>26</v>
      </c>
      <c r="B99" s="13" t="s">
        <v>2</v>
      </c>
      <c r="C99" s="14"/>
      <c r="D99" s="13" t="s">
        <v>3</v>
      </c>
      <c r="E99" s="14" t="s">
        <v>4</v>
      </c>
      <c r="F99" s="15" t="s">
        <v>5</v>
      </c>
      <c r="G99" s="21" t="s">
        <v>6</v>
      </c>
      <c r="H99" s="46" t="s">
        <v>211</v>
      </c>
      <c r="I99" s="45" t="s">
        <v>212</v>
      </c>
      <c r="K99" s="4"/>
    </row>
    <row r="100" spans="1:11" ht="15">
      <c r="A100" s="1"/>
      <c r="B100" s="2">
        <v>102</v>
      </c>
      <c r="C100" s="35" t="s">
        <v>187</v>
      </c>
      <c r="D100" s="35" t="s">
        <v>11</v>
      </c>
      <c r="E100" s="35" t="s">
        <v>9</v>
      </c>
      <c r="F100" s="28">
        <v>0.006828703703703704</v>
      </c>
      <c r="G100" s="21">
        <v>0.00034722222222222186</v>
      </c>
      <c r="H100" s="39">
        <v>0.006982638888888889</v>
      </c>
      <c r="I100" s="48">
        <f>H100-G100</f>
        <v>0.006635416666666667</v>
      </c>
      <c r="K100" s="4"/>
    </row>
    <row r="101" spans="1:11" ht="15">
      <c r="A101" s="1"/>
      <c r="B101" s="2">
        <v>104</v>
      </c>
      <c r="C101" s="35" t="s">
        <v>51</v>
      </c>
      <c r="D101" s="35" t="s">
        <v>11</v>
      </c>
      <c r="E101" s="35" t="s">
        <v>9</v>
      </c>
      <c r="F101" s="41">
        <v>0.006712962962962962</v>
      </c>
      <c r="G101" s="21">
        <v>0.00046296296296296363</v>
      </c>
      <c r="H101" s="39">
        <v>0.007098379629629631</v>
      </c>
      <c r="I101" s="48">
        <f>H101-G101</f>
        <v>0.006635416666666667</v>
      </c>
      <c r="K101" s="4"/>
    </row>
    <row r="102" spans="1:11" ht="30">
      <c r="A102" s="1"/>
      <c r="B102" s="2">
        <v>108</v>
      </c>
      <c r="C102" s="35" t="s">
        <v>41</v>
      </c>
      <c r="D102" s="35" t="s">
        <v>11</v>
      </c>
      <c r="E102" s="35" t="s">
        <v>197</v>
      </c>
      <c r="F102" s="41">
        <v>0.005902777777777778</v>
      </c>
      <c r="G102" s="21">
        <v>0.0012731481481481483</v>
      </c>
      <c r="H102" s="39">
        <v>0.007122800925925926</v>
      </c>
      <c r="I102" s="48">
        <f>H102-G102</f>
        <v>0.005849652777777777</v>
      </c>
      <c r="K102" s="4"/>
    </row>
    <row r="103" spans="1:11" ht="15">
      <c r="A103" s="1"/>
      <c r="B103" s="2">
        <v>101</v>
      </c>
      <c r="C103" s="35" t="s">
        <v>36</v>
      </c>
      <c r="D103" s="35" t="s">
        <v>11</v>
      </c>
      <c r="E103" s="35" t="s">
        <v>8</v>
      </c>
      <c r="F103" s="41">
        <v>0.007175925925925926</v>
      </c>
      <c r="G103" s="21">
        <v>0</v>
      </c>
      <c r="H103" s="39">
        <v>0.007186342592592592</v>
      </c>
      <c r="I103" s="48">
        <f>H103-G103</f>
        <v>0.007186342592592592</v>
      </c>
      <c r="K103" s="4"/>
    </row>
    <row r="104" spans="1:11" ht="15">
      <c r="A104" s="1"/>
      <c r="B104" s="2">
        <v>103</v>
      </c>
      <c r="C104" s="35" t="s">
        <v>48</v>
      </c>
      <c r="D104" s="35" t="s">
        <v>11</v>
      </c>
      <c r="E104" s="35" t="s">
        <v>9</v>
      </c>
      <c r="F104" s="41">
        <v>0.0067708333333333336</v>
      </c>
      <c r="G104" s="21">
        <v>0.0004050925925925923</v>
      </c>
      <c r="H104" s="39">
        <v>0.00738425925925926</v>
      </c>
      <c r="I104" s="48">
        <f>H104-G104</f>
        <v>0.006979166666666667</v>
      </c>
      <c r="K104" s="4"/>
    </row>
    <row r="105" spans="1:11" ht="15">
      <c r="A105" s="1"/>
      <c r="B105" s="2"/>
      <c r="C105" s="35" t="s">
        <v>33</v>
      </c>
      <c r="D105" s="35" t="s">
        <v>11</v>
      </c>
      <c r="E105" s="35" t="s">
        <v>9</v>
      </c>
      <c r="F105" s="28">
        <v>0.006481481481481481</v>
      </c>
      <c r="G105" s="21">
        <v>0.0006944444444444446</v>
      </c>
      <c r="H105" s="10"/>
      <c r="K105" s="4"/>
    </row>
    <row r="106" spans="1:11" ht="15">
      <c r="A106" s="1"/>
      <c r="B106" s="2"/>
      <c r="C106" s="35" t="s">
        <v>47</v>
      </c>
      <c r="D106" s="35" t="s">
        <v>11</v>
      </c>
      <c r="E106" s="35" t="s">
        <v>9</v>
      </c>
      <c r="F106" s="28">
        <v>0.006423611111111112</v>
      </c>
      <c r="G106" s="21">
        <v>0.0007523148148148142</v>
      </c>
      <c r="H106" s="10"/>
      <c r="K106" s="4"/>
    </row>
    <row r="107" spans="1:11" ht="15" customHeight="1">
      <c r="A107" s="1"/>
      <c r="B107" s="2"/>
      <c r="C107" s="35" t="s">
        <v>40</v>
      </c>
      <c r="D107" s="35" t="s">
        <v>11</v>
      </c>
      <c r="E107" s="35" t="s">
        <v>39</v>
      </c>
      <c r="F107" s="41">
        <v>0.006111111111111111</v>
      </c>
      <c r="G107" s="21">
        <v>0.0010648148148148144</v>
      </c>
      <c r="H107" s="10"/>
      <c r="K107" s="4"/>
    </row>
    <row r="108" spans="1:11" ht="15">
      <c r="A108" s="1"/>
      <c r="B108" s="2"/>
      <c r="F108" s="10"/>
      <c r="G108" s="21"/>
      <c r="H108" s="10"/>
      <c r="K108" s="4"/>
    </row>
    <row r="109" spans="1:11" ht="15">
      <c r="A109" s="6">
        <v>9.17</v>
      </c>
      <c r="B109" s="4" t="s">
        <v>0</v>
      </c>
      <c r="F109" s="23"/>
      <c r="G109" s="21"/>
      <c r="H109" s="10"/>
      <c r="K109" s="4"/>
    </row>
    <row r="110" spans="1:11" ht="15">
      <c r="A110" s="12" t="s">
        <v>27</v>
      </c>
      <c r="B110" s="13" t="s">
        <v>2</v>
      </c>
      <c r="C110" s="14"/>
      <c r="D110" s="13" t="s">
        <v>3</v>
      </c>
      <c r="E110" s="14" t="s">
        <v>4</v>
      </c>
      <c r="F110" s="15" t="s">
        <v>5</v>
      </c>
      <c r="G110" s="21" t="s">
        <v>6</v>
      </c>
      <c r="H110" s="46" t="s">
        <v>211</v>
      </c>
      <c r="I110" s="45" t="s">
        <v>212</v>
      </c>
      <c r="K110" s="4"/>
    </row>
    <row r="111" spans="1:11" ht="15">
      <c r="A111" s="2"/>
      <c r="B111">
        <v>114</v>
      </c>
      <c r="C111" s="35" t="s">
        <v>101</v>
      </c>
      <c r="D111" s="35" t="s">
        <v>105</v>
      </c>
      <c r="E111" s="35" t="s">
        <v>14</v>
      </c>
      <c r="F111" s="39">
        <v>0.006076388888888889</v>
      </c>
      <c r="G111" s="21">
        <v>0.0006365740740740733</v>
      </c>
      <c r="H111" s="40">
        <v>0.0065225694444444446</v>
      </c>
      <c r="I111" s="48">
        <f aca="true" t="shared" si="7" ref="I111:I118">H111-G111</f>
        <v>0.005885995370370371</v>
      </c>
      <c r="K111" s="4"/>
    </row>
    <row r="112" spans="1:11" ht="15">
      <c r="A112" s="2"/>
      <c r="B112">
        <v>112</v>
      </c>
      <c r="C112" s="35" t="s">
        <v>75</v>
      </c>
      <c r="D112" s="35" t="s">
        <v>105</v>
      </c>
      <c r="E112" s="35" t="s">
        <v>8</v>
      </c>
      <c r="F112" s="40">
        <v>0.0062499999999999995</v>
      </c>
      <c r="G112" s="21">
        <v>0.00046296296296296276</v>
      </c>
      <c r="H112" s="39">
        <v>0.006542824074074075</v>
      </c>
      <c r="I112" s="48">
        <f t="shared" si="7"/>
        <v>0.006079861111111112</v>
      </c>
      <c r="K112" s="4"/>
    </row>
    <row r="113" spans="1:11" ht="15">
      <c r="A113" s="2"/>
      <c r="B113">
        <v>117</v>
      </c>
      <c r="C113" s="35" t="s">
        <v>58</v>
      </c>
      <c r="D113" s="35" t="s">
        <v>105</v>
      </c>
      <c r="E113" s="35" t="s">
        <v>7</v>
      </c>
      <c r="F113" s="40">
        <v>0.005555555555555556</v>
      </c>
      <c r="G113" s="21">
        <v>0.0011574074074074065</v>
      </c>
      <c r="H113" s="39">
        <v>0.00662962962962963</v>
      </c>
      <c r="I113" s="48">
        <f t="shared" si="7"/>
        <v>0.005472222222222224</v>
      </c>
      <c r="K113" s="4"/>
    </row>
    <row r="114" spans="1:11" ht="15">
      <c r="A114" s="2"/>
      <c r="B114">
        <v>111</v>
      </c>
      <c r="C114" s="35" t="s">
        <v>55</v>
      </c>
      <c r="D114" s="35" t="s">
        <v>105</v>
      </c>
      <c r="E114" s="35" t="s">
        <v>56</v>
      </c>
      <c r="F114" s="40">
        <v>0.006712962962962962</v>
      </c>
      <c r="G114" s="21">
        <v>0</v>
      </c>
      <c r="H114" s="39">
        <v>0.006695601851851852</v>
      </c>
      <c r="I114" s="48">
        <f t="shared" si="7"/>
        <v>0.006695601851851852</v>
      </c>
      <c r="K114" s="4"/>
    </row>
    <row r="115" spans="1:11" ht="15">
      <c r="A115" s="2"/>
      <c r="B115">
        <v>115</v>
      </c>
      <c r="C115" s="35" t="s">
        <v>89</v>
      </c>
      <c r="D115" s="35" t="s">
        <v>105</v>
      </c>
      <c r="E115" s="35" t="s">
        <v>20</v>
      </c>
      <c r="F115" s="40">
        <v>0.005902777777777778</v>
      </c>
      <c r="G115" s="21">
        <v>0.0008101851851851846</v>
      </c>
      <c r="H115" s="39">
        <v>0.00675462962962963</v>
      </c>
      <c r="I115" s="48">
        <f t="shared" si="7"/>
        <v>0.005944444444444446</v>
      </c>
      <c r="K115" s="4"/>
    </row>
    <row r="116" spans="1:11" ht="15">
      <c r="A116" s="2"/>
      <c r="B116">
        <v>116</v>
      </c>
      <c r="C116" s="35" t="s">
        <v>200</v>
      </c>
      <c r="D116" s="35" t="s">
        <v>105</v>
      </c>
      <c r="E116" s="35" t="s">
        <v>7</v>
      </c>
      <c r="F116" s="39">
        <v>0.005729166666666667</v>
      </c>
      <c r="G116" s="21">
        <v>0.0009837962962962951</v>
      </c>
      <c r="H116" s="39">
        <v>0.006765046296296297</v>
      </c>
      <c r="I116" s="48">
        <f t="shared" si="7"/>
        <v>0.005781250000000002</v>
      </c>
      <c r="K116" s="4"/>
    </row>
    <row r="117" spans="1:11" ht="15">
      <c r="A117" s="2"/>
      <c r="B117">
        <v>118</v>
      </c>
      <c r="C117" s="35" t="s">
        <v>201</v>
      </c>
      <c r="D117" s="35" t="s">
        <v>105</v>
      </c>
      <c r="E117" s="35" t="s">
        <v>7</v>
      </c>
      <c r="F117" s="39">
        <v>0.005324074074074075</v>
      </c>
      <c r="G117" s="21">
        <v>0.0013888888888888874</v>
      </c>
      <c r="H117" s="39">
        <v>0.006806712962962962</v>
      </c>
      <c r="I117" s="48">
        <f t="shared" si="7"/>
        <v>0.005417824074074075</v>
      </c>
      <c r="K117" s="4"/>
    </row>
    <row r="118" spans="1:11" ht="15">
      <c r="A118" s="2"/>
      <c r="B118">
        <v>113</v>
      </c>
      <c r="C118" s="35" t="s">
        <v>60</v>
      </c>
      <c r="D118" s="35" t="s">
        <v>105</v>
      </c>
      <c r="E118" s="35" t="s">
        <v>20</v>
      </c>
      <c r="F118" s="40">
        <v>0.0061342592592592594</v>
      </c>
      <c r="G118" s="21">
        <v>0.0005787037037037028</v>
      </c>
      <c r="H118" s="39">
        <v>0.006877314814814815</v>
      </c>
      <c r="I118" s="48">
        <f t="shared" si="7"/>
        <v>0.0062986111111111125</v>
      </c>
      <c r="K118" s="4"/>
    </row>
    <row r="119" spans="1:11" ht="15">
      <c r="A119" s="1"/>
      <c r="B119" s="2"/>
      <c r="C119" s="35"/>
      <c r="D119" s="36"/>
      <c r="E119" s="35"/>
      <c r="F119" s="41"/>
      <c r="G119" s="21"/>
      <c r="H119" s="10"/>
      <c r="K119" s="4"/>
    </row>
    <row r="120" spans="1:11" ht="15">
      <c r="A120" s="6">
        <v>9.21</v>
      </c>
      <c r="B120" s="4" t="s">
        <v>0</v>
      </c>
      <c r="H120" s="10"/>
      <c r="K120" s="4"/>
    </row>
    <row r="121" spans="1:11" ht="15">
      <c r="A121" s="12" t="s">
        <v>28</v>
      </c>
      <c r="B121" s="13" t="s">
        <v>2</v>
      </c>
      <c r="C121" s="14"/>
      <c r="D121" s="13" t="s">
        <v>3</v>
      </c>
      <c r="E121" s="14" t="s">
        <v>4</v>
      </c>
      <c r="F121" s="15" t="s">
        <v>5</v>
      </c>
      <c r="G121" s="21" t="s">
        <v>6</v>
      </c>
      <c r="H121" s="46" t="s">
        <v>211</v>
      </c>
      <c r="I121" s="45" t="s">
        <v>212</v>
      </c>
      <c r="K121" s="4"/>
    </row>
    <row r="122" spans="1:11" ht="15">
      <c r="A122" s="2"/>
      <c r="B122">
        <v>122</v>
      </c>
      <c r="C122" s="35" t="s">
        <v>66</v>
      </c>
      <c r="D122" s="35" t="s">
        <v>105</v>
      </c>
      <c r="E122" s="35" t="s">
        <v>29</v>
      </c>
      <c r="F122" s="40">
        <v>0.0062499999999999995</v>
      </c>
      <c r="G122" s="21">
        <v>0.0005208333333333341</v>
      </c>
      <c r="H122" s="39">
        <v>0.006603009259259259</v>
      </c>
      <c r="I122" s="48">
        <f aca="true" t="shared" si="8" ref="I122:I128">H122-G122</f>
        <v>0.006082175925925925</v>
      </c>
      <c r="K122" s="4"/>
    </row>
    <row r="123" spans="1:11" ht="15">
      <c r="A123" s="2"/>
      <c r="B123">
        <v>123</v>
      </c>
      <c r="C123" s="35" t="s">
        <v>96</v>
      </c>
      <c r="D123" s="35" t="s">
        <v>105</v>
      </c>
      <c r="E123" s="35" t="s">
        <v>29</v>
      </c>
      <c r="F123" s="39">
        <v>0.00619212962962963</v>
      </c>
      <c r="G123" s="21">
        <v>0.0005787037037037037</v>
      </c>
      <c r="H123" s="39">
        <v>0.006626157407407407</v>
      </c>
      <c r="I123" s="48">
        <f t="shared" si="8"/>
        <v>0.006047453703703703</v>
      </c>
      <c r="K123" s="4"/>
    </row>
    <row r="124" spans="1:11" ht="15">
      <c r="A124" s="2"/>
      <c r="B124">
        <v>124</v>
      </c>
      <c r="C124" s="35" t="s">
        <v>93</v>
      </c>
      <c r="D124" s="35" t="s">
        <v>105</v>
      </c>
      <c r="E124" s="35" t="s">
        <v>7</v>
      </c>
      <c r="F124" s="39">
        <v>0.006076388888888889</v>
      </c>
      <c r="G124" s="21">
        <v>0.0006944444444444446</v>
      </c>
      <c r="H124" s="39">
        <v>0.0067164351851851855</v>
      </c>
      <c r="I124" s="48">
        <f t="shared" si="8"/>
        <v>0.006021990740740741</v>
      </c>
      <c r="K124" s="4"/>
    </row>
    <row r="125" spans="1:11" ht="15">
      <c r="A125" s="2"/>
      <c r="B125">
        <v>128</v>
      </c>
      <c r="C125" s="35" t="s">
        <v>57</v>
      </c>
      <c r="D125" s="35" t="s">
        <v>105</v>
      </c>
      <c r="E125" s="35" t="s">
        <v>39</v>
      </c>
      <c r="F125" s="40">
        <v>0.005555555555555556</v>
      </c>
      <c r="G125" s="21">
        <v>0.0012152777777777778</v>
      </c>
      <c r="H125" s="39">
        <v>0.0067303240740740735</v>
      </c>
      <c r="I125" s="48">
        <f t="shared" si="8"/>
        <v>0.005515046296296296</v>
      </c>
      <c r="K125" s="4"/>
    </row>
    <row r="126" spans="1:11" ht="15">
      <c r="A126" s="2"/>
      <c r="B126">
        <v>121</v>
      </c>
      <c r="C126" s="35" t="s">
        <v>123</v>
      </c>
      <c r="D126" s="35" t="s">
        <v>105</v>
      </c>
      <c r="E126" s="35" t="s">
        <v>7</v>
      </c>
      <c r="F126" s="39">
        <v>0.0067708333333333336</v>
      </c>
      <c r="G126" s="21">
        <v>0</v>
      </c>
      <c r="H126" s="39">
        <v>0.006737268518518518</v>
      </c>
      <c r="I126" s="48">
        <f t="shared" si="8"/>
        <v>0.006737268518518518</v>
      </c>
      <c r="K126" s="4"/>
    </row>
    <row r="127" spans="1:11" ht="15">
      <c r="A127" s="2"/>
      <c r="B127">
        <v>125</v>
      </c>
      <c r="C127" s="35" t="s">
        <v>120</v>
      </c>
      <c r="D127" s="35" t="s">
        <v>105</v>
      </c>
      <c r="E127" s="35" t="s">
        <v>76</v>
      </c>
      <c r="F127" s="39">
        <v>0.005902777777777778</v>
      </c>
      <c r="G127" s="21">
        <v>0.0008680555555555559</v>
      </c>
      <c r="H127" s="39">
        <v>0.006817013888888889</v>
      </c>
      <c r="I127" s="48">
        <f t="shared" si="8"/>
        <v>0.005948958333333333</v>
      </c>
      <c r="K127" s="4"/>
    </row>
    <row r="128" spans="1:11" ht="15">
      <c r="A128" s="2"/>
      <c r="B128">
        <v>126</v>
      </c>
      <c r="C128" s="35" t="s">
        <v>95</v>
      </c>
      <c r="D128" s="35" t="s">
        <v>105</v>
      </c>
      <c r="E128" s="35" t="s">
        <v>56</v>
      </c>
      <c r="F128" s="39">
        <v>0.005787037037037038</v>
      </c>
      <c r="G128" s="21">
        <v>0.000983796296296296</v>
      </c>
      <c r="H128" s="39">
        <v>0.007215277777777778</v>
      </c>
      <c r="I128" s="48">
        <f t="shared" si="8"/>
        <v>0.006231481481481482</v>
      </c>
      <c r="K128" s="4"/>
    </row>
    <row r="129" spans="1:11" ht="15">
      <c r="A129" s="29"/>
      <c r="B129">
        <v>127</v>
      </c>
      <c r="C129" s="35" t="s">
        <v>208</v>
      </c>
      <c r="D129" s="42" t="s">
        <v>105</v>
      </c>
      <c r="E129" s="35" t="s">
        <v>7</v>
      </c>
      <c r="F129" s="21">
        <v>0.005729166666666667</v>
      </c>
      <c r="G129" s="21">
        <v>0.0010416666666666664</v>
      </c>
      <c r="H129" s="10"/>
      <c r="K129" s="49"/>
    </row>
    <row r="130" spans="1:11" ht="15">
      <c r="A130" s="1"/>
      <c r="B130" s="29"/>
      <c r="C130" s="35"/>
      <c r="D130" s="36"/>
      <c r="E130" s="35"/>
      <c r="F130" s="41"/>
      <c r="H130" s="10"/>
      <c r="K130" s="49"/>
    </row>
    <row r="131" spans="1:11" ht="15">
      <c r="A131" s="6">
        <v>9.25</v>
      </c>
      <c r="B131" s="4" t="s">
        <v>0</v>
      </c>
      <c r="H131" s="10"/>
      <c r="K131" s="4"/>
    </row>
    <row r="132" spans="1:11" ht="15">
      <c r="A132" s="12" t="s">
        <v>30</v>
      </c>
      <c r="B132" s="13" t="s">
        <v>2</v>
      </c>
      <c r="C132" s="14"/>
      <c r="D132" s="13" t="s">
        <v>3</v>
      </c>
      <c r="E132" s="14" t="s">
        <v>4</v>
      </c>
      <c r="F132" s="15" t="s">
        <v>5</v>
      </c>
      <c r="G132" s="21" t="s">
        <v>6</v>
      </c>
      <c r="H132" s="46" t="s">
        <v>211</v>
      </c>
      <c r="I132" s="45" t="s">
        <v>212</v>
      </c>
      <c r="K132" s="4"/>
    </row>
    <row r="133" spans="1:11" ht="15">
      <c r="A133" s="1"/>
      <c r="B133">
        <v>131</v>
      </c>
      <c r="C133" s="35" t="s">
        <v>81</v>
      </c>
      <c r="D133" s="35" t="s">
        <v>105</v>
      </c>
      <c r="E133" s="35" t="s">
        <v>56</v>
      </c>
      <c r="F133" s="39">
        <v>0.0067708333333333336</v>
      </c>
      <c r="G133" s="21">
        <v>0</v>
      </c>
      <c r="H133" s="39">
        <v>0.006475694444444444</v>
      </c>
      <c r="I133" s="48">
        <f aca="true" t="shared" si="9" ref="I133:I139">H133-G133</f>
        <v>0.006475694444444444</v>
      </c>
      <c r="K133" s="2"/>
    </row>
    <row r="134" spans="1:11" ht="15">
      <c r="A134" s="1"/>
      <c r="B134">
        <v>132</v>
      </c>
      <c r="C134" s="35" t="s">
        <v>80</v>
      </c>
      <c r="D134" s="35" t="s">
        <v>105</v>
      </c>
      <c r="E134" s="35" t="s">
        <v>8</v>
      </c>
      <c r="F134" s="39">
        <v>0.006307870370370371</v>
      </c>
      <c r="G134" s="21">
        <v>0.00046296296296296276</v>
      </c>
      <c r="H134" s="39">
        <v>0.006490740740740741</v>
      </c>
      <c r="I134" s="48">
        <f t="shared" si="9"/>
        <v>0.006027777777777779</v>
      </c>
      <c r="K134" s="2"/>
    </row>
    <row r="135" spans="1:11" ht="15">
      <c r="A135" s="1"/>
      <c r="B135">
        <v>138</v>
      </c>
      <c r="C135" s="35" t="s">
        <v>86</v>
      </c>
      <c r="D135" s="35" t="s">
        <v>105</v>
      </c>
      <c r="E135" s="35" t="s">
        <v>7</v>
      </c>
      <c r="F135" s="39">
        <v>0.005439814814814815</v>
      </c>
      <c r="G135" s="21">
        <v>0.0013310185185185187</v>
      </c>
      <c r="H135" s="39">
        <v>0.00662962962962963</v>
      </c>
      <c r="I135" s="48">
        <f t="shared" si="9"/>
        <v>0.005298611111111112</v>
      </c>
      <c r="K135" s="2"/>
    </row>
    <row r="136" spans="1:11" ht="15">
      <c r="A136" s="1"/>
      <c r="B136">
        <v>135</v>
      </c>
      <c r="C136" s="35" t="s">
        <v>78</v>
      </c>
      <c r="D136" s="35" t="s">
        <v>105</v>
      </c>
      <c r="E136" s="35" t="s">
        <v>15</v>
      </c>
      <c r="F136" s="39">
        <v>0.005960648148148149</v>
      </c>
      <c r="G136" s="21">
        <v>0.0008101851851851846</v>
      </c>
      <c r="H136" s="39">
        <v>0.00665625</v>
      </c>
      <c r="I136" s="48">
        <f t="shared" si="9"/>
        <v>0.005846064814814815</v>
      </c>
      <c r="K136" s="2"/>
    </row>
    <row r="137" spans="1:11" ht="15">
      <c r="A137" s="1"/>
      <c r="B137">
        <v>133</v>
      </c>
      <c r="C137" s="35" t="s">
        <v>84</v>
      </c>
      <c r="D137" s="35" t="s">
        <v>105</v>
      </c>
      <c r="E137" s="35" t="s">
        <v>7</v>
      </c>
      <c r="F137" s="39">
        <v>0.00619212962962963</v>
      </c>
      <c r="G137" s="21">
        <v>0.0005787037037037037</v>
      </c>
      <c r="H137" s="39">
        <v>0.0067083333333333335</v>
      </c>
      <c r="I137" s="48">
        <f t="shared" si="9"/>
        <v>0.00612962962962963</v>
      </c>
      <c r="K137" s="2"/>
    </row>
    <row r="138" spans="1:11" ht="15">
      <c r="A138" s="1"/>
      <c r="B138">
        <v>137</v>
      </c>
      <c r="C138" s="35" t="s">
        <v>100</v>
      </c>
      <c r="D138" s="35" t="s">
        <v>105</v>
      </c>
      <c r="E138" s="35" t="s">
        <v>7</v>
      </c>
      <c r="F138" s="39">
        <v>0.005613425925925927</v>
      </c>
      <c r="G138" s="21">
        <v>0.0011574074074074065</v>
      </c>
      <c r="H138" s="39">
        <v>0.006845833333333333</v>
      </c>
      <c r="I138" s="48">
        <f t="shared" si="9"/>
        <v>0.005688425925925927</v>
      </c>
      <c r="K138" s="2"/>
    </row>
    <row r="139" spans="1:11" ht="15">
      <c r="A139" s="1"/>
      <c r="B139">
        <v>134</v>
      </c>
      <c r="C139" s="35" t="s">
        <v>121</v>
      </c>
      <c r="D139" s="35" t="s">
        <v>105</v>
      </c>
      <c r="E139" s="35" t="s">
        <v>15</v>
      </c>
      <c r="F139" s="39">
        <v>0.006076388888888889</v>
      </c>
      <c r="G139" s="21">
        <v>0.0006944444444444446</v>
      </c>
      <c r="H139" s="39">
        <v>0.007049768518518519</v>
      </c>
      <c r="I139" s="48">
        <f t="shared" si="9"/>
        <v>0.006355324074074074</v>
      </c>
      <c r="K139" s="2"/>
    </row>
    <row r="140" spans="1:11" ht="15">
      <c r="A140" s="1"/>
      <c r="B140">
        <v>136</v>
      </c>
      <c r="C140" s="35" t="s">
        <v>202</v>
      </c>
      <c r="D140" s="35" t="s">
        <v>105</v>
      </c>
      <c r="E140" s="35" t="s">
        <v>39</v>
      </c>
      <c r="F140" s="39">
        <v>0.005787037037037038</v>
      </c>
      <c r="G140" s="21">
        <v>0.000983796296296296</v>
      </c>
      <c r="H140" s="10"/>
      <c r="K140" s="2"/>
    </row>
    <row r="141" spans="1:11" ht="15">
      <c r="A141" s="1"/>
      <c r="H141" s="10"/>
      <c r="K141" s="2"/>
    </row>
    <row r="142" spans="1:11" ht="15">
      <c r="A142" s="6">
        <v>9.29</v>
      </c>
      <c r="B142" t="s">
        <v>0</v>
      </c>
      <c r="H142" s="10"/>
      <c r="K142" s="4"/>
    </row>
    <row r="143" spans="1:11" ht="15">
      <c r="A143" s="12" t="s">
        <v>32</v>
      </c>
      <c r="B143" t="s">
        <v>2</v>
      </c>
      <c r="C143" s="14"/>
      <c r="D143" s="13" t="s">
        <v>3</v>
      </c>
      <c r="E143" s="14" t="s">
        <v>4</v>
      </c>
      <c r="F143" s="15" t="s">
        <v>5</v>
      </c>
      <c r="G143" s="21" t="s">
        <v>6</v>
      </c>
      <c r="H143" s="46" t="s">
        <v>211</v>
      </c>
      <c r="I143" s="45" t="s">
        <v>212</v>
      </c>
      <c r="K143" s="4"/>
    </row>
    <row r="144" spans="1:11" ht="15">
      <c r="A144" s="1"/>
      <c r="B144">
        <v>141</v>
      </c>
      <c r="C144" s="35" t="s">
        <v>42</v>
      </c>
      <c r="D144" s="35" t="s">
        <v>11</v>
      </c>
      <c r="E144" s="35" t="s">
        <v>15</v>
      </c>
      <c r="F144" s="41">
        <v>0.007002314814814815</v>
      </c>
      <c r="G144" s="21">
        <v>0</v>
      </c>
      <c r="H144" s="39">
        <v>0.006572916666666667</v>
      </c>
      <c r="I144" s="48">
        <f aca="true" t="shared" si="10" ref="I144:I150">H144-G144</f>
        <v>0.006572916666666667</v>
      </c>
      <c r="K144" s="2"/>
    </row>
    <row r="145" spans="1:11" ht="15">
      <c r="A145" s="1"/>
      <c r="B145">
        <v>143</v>
      </c>
      <c r="C145" s="35" t="s">
        <v>37</v>
      </c>
      <c r="D145" s="35" t="s">
        <v>11</v>
      </c>
      <c r="E145" s="35" t="s">
        <v>29</v>
      </c>
      <c r="F145" s="41">
        <v>0.0067708333333333336</v>
      </c>
      <c r="G145" s="21">
        <v>0.00023148148148148182</v>
      </c>
      <c r="H145" s="39">
        <v>0.006641203703703704</v>
      </c>
      <c r="I145" s="48">
        <f t="shared" si="10"/>
        <v>0.006409722222222222</v>
      </c>
      <c r="K145" s="2"/>
    </row>
    <row r="146" spans="1:11" ht="15">
      <c r="A146" s="1"/>
      <c r="B146">
        <v>145</v>
      </c>
      <c r="C146" s="35" t="s">
        <v>195</v>
      </c>
      <c r="D146" s="35" t="s">
        <v>11</v>
      </c>
      <c r="E146" s="35" t="s">
        <v>12</v>
      </c>
      <c r="F146" s="28">
        <v>0.006423611111111112</v>
      </c>
      <c r="G146" s="21">
        <v>0.0005787037037037037</v>
      </c>
      <c r="H146" s="39">
        <v>0.006684027777777778</v>
      </c>
      <c r="I146" s="48">
        <f t="shared" si="10"/>
        <v>0.006105324074074075</v>
      </c>
      <c r="K146" s="2"/>
    </row>
    <row r="147" spans="1:11" ht="15">
      <c r="A147" s="1"/>
      <c r="B147">
        <v>144</v>
      </c>
      <c r="C147" s="35" t="s">
        <v>17</v>
      </c>
      <c r="D147" s="35" t="s">
        <v>11</v>
      </c>
      <c r="E147" s="35" t="s">
        <v>14</v>
      </c>
      <c r="F147" s="41">
        <v>0.006539351851851852</v>
      </c>
      <c r="G147" s="21">
        <v>0.00046296296296296363</v>
      </c>
      <c r="H147" s="39">
        <v>0.0067465277777777775</v>
      </c>
      <c r="I147" s="48">
        <f t="shared" si="10"/>
        <v>0.006283564814814814</v>
      </c>
      <c r="K147" s="2"/>
    </row>
    <row r="148" spans="1:11" ht="15">
      <c r="A148" s="1"/>
      <c r="B148">
        <v>147</v>
      </c>
      <c r="C148" s="35" t="s">
        <v>116</v>
      </c>
      <c r="D148" s="35" t="s">
        <v>11</v>
      </c>
      <c r="E148" s="35" t="s">
        <v>7</v>
      </c>
      <c r="F148" s="41">
        <v>0.006018518518518518</v>
      </c>
      <c r="G148" s="21">
        <v>0.0009837962962962977</v>
      </c>
      <c r="H148" s="39">
        <v>0.006781018518518519</v>
      </c>
      <c r="I148" s="48">
        <f t="shared" si="10"/>
        <v>0.005797222222222221</v>
      </c>
      <c r="K148" s="2"/>
    </row>
    <row r="149" spans="1:11" ht="15">
      <c r="A149" s="1"/>
      <c r="B149">
        <v>146</v>
      </c>
      <c r="C149" s="35" t="s">
        <v>19</v>
      </c>
      <c r="D149" s="35" t="s">
        <v>11</v>
      </c>
      <c r="E149" s="35" t="s">
        <v>7</v>
      </c>
      <c r="F149" s="41">
        <v>0.00633101851851852</v>
      </c>
      <c r="G149" s="21">
        <v>0.0006712962962962957</v>
      </c>
      <c r="H149" s="39">
        <v>0.006794328703703704</v>
      </c>
      <c r="I149" s="48">
        <f t="shared" si="10"/>
        <v>0.006123032407407409</v>
      </c>
      <c r="K149" s="2"/>
    </row>
    <row r="150" spans="1:11" ht="15">
      <c r="A150" s="1"/>
      <c r="B150">
        <v>142</v>
      </c>
      <c r="C150" s="35" t="s">
        <v>117</v>
      </c>
      <c r="D150" s="35" t="s">
        <v>11</v>
      </c>
      <c r="E150" s="35" t="s">
        <v>7</v>
      </c>
      <c r="F150" s="41">
        <v>0.006805555555555557</v>
      </c>
      <c r="G150" s="21">
        <v>0.0001967592592592585</v>
      </c>
      <c r="H150" s="39">
        <v>0.006954861111111112</v>
      </c>
      <c r="I150" s="48">
        <f t="shared" si="10"/>
        <v>0.006758101851851854</v>
      </c>
      <c r="K150" s="2"/>
    </row>
    <row r="151" spans="1:11" ht="15">
      <c r="A151" s="1"/>
      <c r="B151">
        <v>148</v>
      </c>
      <c r="C151" s="35"/>
      <c r="D151" s="36"/>
      <c r="E151" s="35"/>
      <c r="F151" s="41"/>
      <c r="G151" s="21"/>
      <c r="H151" s="10"/>
      <c r="K151" s="2"/>
    </row>
    <row r="152" spans="1:11" ht="15">
      <c r="A152" s="1"/>
      <c r="B152" s="2"/>
      <c r="H152" s="10"/>
      <c r="K152" s="4"/>
    </row>
    <row r="153" spans="1:11" ht="15">
      <c r="A153" s="1"/>
      <c r="B153" s="4"/>
      <c r="H153" s="10"/>
      <c r="K153" s="4"/>
    </row>
    <row r="154" spans="1:11" ht="15">
      <c r="A154" s="25"/>
      <c r="B154" s="13"/>
      <c r="C154" s="14"/>
      <c r="D154" s="13"/>
      <c r="E154" s="14"/>
      <c r="F154" s="15"/>
      <c r="G154" s="21"/>
      <c r="H154" s="10"/>
      <c r="K154" s="4"/>
    </row>
    <row r="155" spans="1:11" ht="15">
      <c r="A155" s="1"/>
      <c r="B155" s="2"/>
      <c r="C155" s="35"/>
      <c r="D155" s="36"/>
      <c r="E155" s="35"/>
      <c r="F155" s="41"/>
      <c r="G155" s="21"/>
      <c r="H155" s="10"/>
      <c r="K155" s="4"/>
    </row>
    <row r="156" spans="1:11" ht="15">
      <c r="A156" s="1"/>
      <c r="B156" s="2"/>
      <c r="C156" s="35"/>
      <c r="D156" s="36"/>
      <c r="E156" s="35"/>
      <c r="F156" s="41"/>
      <c r="G156" s="21"/>
      <c r="H156" s="10"/>
      <c r="K156" s="4"/>
    </row>
    <row r="157" spans="1:11" ht="15">
      <c r="A157" s="1"/>
      <c r="B157" s="2"/>
      <c r="C157" s="35"/>
      <c r="D157" s="36"/>
      <c r="E157" s="35"/>
      <c r="F157" s="41"/>
      <c r="G157" s="21"/>
      <c r="H157" s="10"/>
      <c r="K157" s="4"/>
    </row>
    <row r="158" spans="1:11" ht="15">
      <c r="A158" s="1"/>
      <c r="B158" s="2"/>
      <c r="C158" s="35"/>
      <c r="D158" s="36"/>
      <c r="E158" s="35"/>
      <c r="F158" s="41"/>
      <c r="G158" s="21"/>
      <c r="H158" s="10"/>
      <c r="K158" s="4"/>
    </row>
    <row r="159" spans="1:11" ht="15">
      <c r="A159" s="1"/>
      <c r="B159" s="2"/>
      <c r="C159" s="35"/>
      <c r="D159" s="36"/>
      <c r="E159" s="35"/>
      <c r="F159" s="41"/>
      <c r="G159" s="21"/>
      <c r="H159" s="10"/>
      <c r="K159" s="4"/>
    </row>
    <row r="160" spans="1:11" ht="15">
      <c r="A160" s="1"/>
      <c r="B160" s="2"/>
      <c r="C160" s="35"/>
      <c r="D160" s="36"/>
      <c r="E160" s="35"/>
      <c r="F160" s="41"/>
      <c r="G160" s="21"/>
      <c r="H160" s="10"/>
      <c r="K160" s="4"/>
    </row>
    <row r="161" spans="1:11" ht="15">
      <c r="A161" s="1"/>
      <c r="B161" s="2"/>
      <c r="C161" s="35"/>
      <c r="D161" s="36"/>
      <c r="E161" s="35"/>
      <c r="F161" s="41"/>
      <c r="G161" s="21"/>
      <c r="H161" s="10"/>
      <c r="K161" s="4"/>
    </row>
    <row r="162" spans="1:11" ht="15">
      <c r="A162" s="1"/>
      <c r="B162" s="29"/>
      <c r="C162" s="35"/>
      <c r="D162" s="36"/>
      <c r="E162" s="35"/>
      <c r="F162" s="41"/>
      <c r="G162" s="21"/>
      <c r="H162" s="10"/>
      <c r="K162" s="49"/>
    </row>
    <row r="163" spans="1:11" ht="15">
      <c r="A163" s="1"/>
      <c r="B163" s="2"/>
      <c r="H163" s="10"/>
      <c r="K163" s="4"/>
    </row>
    <row r="164" spans="1:11" ht="15">
      <c r="A164" s="1"/>
      <c r="B164" s="4"/>
      <c r="H164" s="10"/>
      <c r="K164" s="4"/>
    </row>
    <row r="165" spans="1:11" ht="15">
      <c r="A165" s="32"/>
      <c r="B165" s="4"/>
      <c r="F165" s="24"/>
      <c r="G165" s="21"/>
      <c r="H165" s="10"/>
      <c r="K165" s="4"/>
    </row>
    <row r="166" spans="1:11" ht="15">
      <c r="A166" s="1"/>
      <c r="B166" s="2"/>
      <c r="H166" s="10"/>
      <c r="K166" s="4"/>
    </row>
    <row r="167" spans="1:11" ht="15">
      <c r="A167" s="1"/>
      <c r="B167" s="2"/>
      <c r="H167" s="10"/>
      <c r="K167" s="4"/>
    </row>
    <row r="168" spans="1:11" ht="15">
      <c r="A168" s="1"/>
      <c r="B168" s="2"/>
      <c r="H168" s="10"/>
      <c r="K168" s="4"/>
    </row>
    <row r="169" spans="1:8" ht="15">
      <c r="A169" s="1"/>
      <c r="H169" s="10"/>
    </row>
    <row r="170" spans="1:8" ht="15">
      <c r="A170" s="1"/>
      <c r="H170" s="10"/>
    </row>
    <row r="171" spans="1:8" ht="15">
      <c r="A171" s="1"/>
      <c r="H171" s="10"/>
    </row>
    <row r="172" spans="1:8" ht="15">
      <c r="A172" s="1"/>
      <c r="H172" s="10"/>
    </row>
    <row r="173" spans="1:11" ht="15">
      <c r="A173" s="1"/>
      <c r="B173" s="2"/>
      <c r="H173" s="10"/>
      <c r="K173" s="4"/>
    </row>
    <row r="174" spans="1:11" ht="15">
      <c r="A174" s="16"/>
      <c r="B174" s="4"/>
      <c r="H174" s="10"/>
      <c r="K174" s="4"/>
    </row>
    <row r="175" spans="1:11" ht="15">
      <c r="A175" s="31"/>
      <c r="B175" s="4"/>
      <c r="C175" s="27"/>
      <c r="D175" s="27"/>
      <c r="E175" s="27"/>
      <c r="F175" s="34"/>
      <c r="G175" s="21"/>
      <c r="H175" s="10"/>
      <c r="K175" s="4"/>
    </row>
    <row r="176" spans="1:8" ht="15">
      <c r="A176" s="16"/>
      <c r="B176" s="30"/>
      <c r="E176" s="20"/>
      <c r="F176" s="11"/>
      <c r="G176" s="21"/>
      <c r="H176" s="10"/>
    </row>
    <row r="177" spans="1:8" ht="15">
      <c r="A177" s="16"/>
      <c r="B177" s="30"/>
      <c r="H177" s="10"/>
    </row>
    <row r="178" spans="1:8" ht="15">
      <c r="A178" s="16"/>
      <c r="B178" s="30"/>
      <c r="H178" s="10"/>
    </row>
    <row r="179" spans="1:11" ht="15">
      <c r="A179" s="1"/>
      <c r="B179" s="2"/>
      <c r="H179" s="10"/>
      <c r="K179" s="4"/>
    </row>
  </sheetData>
  <sheetProtection/>
  <printOptions/>
  <pageMargins left="0.7" right="0.7" top="0.36" bottom="0.31" header="0.3" footer="0.3"/>
  <pageSetup horizontalDpi="600" verticalDpi="600" orientation="portrait" paperSize="9" r:id="rId1"/>
  <rowBreaks count="2" manualBreakCount="2">
    <brk id="42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8:H105"/>
  <sheetViews>
    <sheetView zoomScalePageLayoutView="0" workbookViewId="0" topLeftCell="A24">
      <selection activeCell="B80" sqref="B80"/>
    </sheetView>
  </sheetViews>
  <sheetFormatPr defaultColWidth="9.140625" defaultRowHeight="13.5" customHeight="1"/>
  <cols>
    <col min="1" max="1" width="22.7109375" style="0" customWidth="1"/>
    <col min="2" max="2" width="10.8515625" style="0" customWidth="1"/>
    <col min="3" max="3" width="15.140625" style="0" customWidth="1"/>
    <col min="6" max="8" width="0" style="0" hidden="1" customWidth="1"/>
  </cols>
  <sheetData>
    <row r="38" spans="1:3" ht="13.5" customHeight="1">
      <c r="A38" s="35"/>
      <c r="B38" s="35"/>
      <c r="C38" s="35"/>
    </row>
    <row r="42" spans="1:3" ht="13.5" customHeight="1">
      <c r="A42" s="35"/>
      <c r="B42" s="35"/>
      <c r="C42" s="35"/>
    </row>
    <row r="43" spans="6:8" ht="13.5" customHeight="1">
      <c r="F43" s="35" t="s">
        <v>56</v>
      </c>
      <c r="G43" s="36" t="s">
        <v>105</v>
      </c>
      <c r="H43" s="35" t="s">
        <v>129</v>
      </c>
    </row>
    <row r="44" spans="6:8" ht="13.5" customHeight="1">
      <c r="F44" s="35" t="s">
        <v>39</v>
      </c>
      <c r="G44" s="36" t="s">
        <v>105</v>
      </c>
      <c r="H44" s="35" t="s">
        <v>130</v>
      </c>
    </row>
    <row r="45" spans="6:8" ht="13.5" customHeight="1">
      <c r="F45" s="35" t="s">
        <v>15</v>
      </c>
      <c r="G45" s="36" t="s">
        <v>105</v>
      </c>
      <c r="H45" s="35" t="s">
        <v>131</v>
      </c>
    </row>
    <row r="46" spans="6:8" ht="13.5" customHeight="1">
      <c r="F46" s="35"/>
      <c r="G46" s="36"/>
      <c r="H46" s="35"/>
    </row>
    <row r="47" spans="6:8" ht="13.5" customHeight="1">
      <c r="F47" s="35" t="s">
        <v>7</v>
      </c>
      <c r="G47" s="36" t="s">
        <v>105</v>
      </c>
      <c r="H47" s="35" t="s">
        <v>128</v>
      </c>
    </row>
    <row r="48" spans="6:8" ht="13.5" customHeight="1">
      <c r="F48" s="35" t="s">
        <v>20</v>
      </c>
      <c r="G48" s="36" t="s">
        <v>105</v>
      </c>
      <c r="H48" s="35" t="s">
        <v>132</v>
      </c>
    </row>
    <row r="49" spans="6:8" ht="13.5" customHeight="1">
      <c r="F49" s="35"/>
      <c r="G49" s="36"/>
      <c r="H49" s="35"/>
    </row>
    <row r="50" spans="6:8" ht="13.5" customHeight="1">
      <c r="F50" s="35" t="s">
        <v>54</v>
      </c>
      <c r="G50" s="36" t="s">
        <v>105</v>
      </c>
      <c r="H50" s="35" t="s">
        <v>133</v>
      </c>
    </row>
    <row r="51" spans="6:8" ht="13.5" customHeight="1">
      <c r="F51" s="35" t="s">
        <v>63</v>
      </c>
      <c r="G51" s="36" t="s">
        <v>105</v>
      </c>
      <c r="H51" s="35" t="s">
        <v>134</v>
      </c>
    </row>
    <row r="52" spans="6:8" ht="13.5" customHeight="1">
      <c r="F52" s="35" t="s">
        <v>7</v>
      </c>
      <c r="G52" s="36" t="s">
        <v>105</v>
      </c>
      <c r="H52" s="35" t="s">
        <v>135</v>
      </c>
    </row>
    <row r="53" spans="6:8" ht="13.5" customHeight="1">
      <c r="F53" s="35" t="s">
        <v>29</v>
      </c>
      <c r="G53" s="36" t="s">
        <v>105</v>
      </c>
      <c r="H53" s="35" t="s">
        <v>136</v>
      </c>
    </row>
    <row r="54" spans="6:8" ht="13.5" customHeight="1">
      <c r="F54" s="35" t="s">
        <v>118</v>
      </c>
      <c r="G54" s="36" t="s">
        <v>105</v>
      </c>
      <c r="H54" s="35" t="s">
        <v>137</v>
      </c>
    </row>
    <row r="55" spans="6:8" ht="13.5" customHeight="1">
      <c r="F55" s="35" t="s">
        <v>68</v>
      </c>
      <c r="G55" s="36" t="s">
        <v>105</v>
      </c>
      <c r="H55" s="35" t="s">
        <v>138</v>
      </c>
    </row>
    <row r="56" spans="6:8" ht="13.5" customHeight="1">
      <c r="F56" s="35"/>
      <c r="G56" s="36"/>
      <c r="H56" s="35"/>
    </row>
    <row r="57" spans="6:8" ht="13.5" customHeight="1">
      <c r="F57" s="35" t="s">
        <v>56</v>
      </c>
      <c r="G57" s="36" t="s">
        <v>105</v>
      </c>
      <c r="H57" s="35" t="s">
        <v>139</v>
      </c>
    </row>
    <row r="58" spans="6:8" ht="13.5" customHeight="1">
      <c r="F58" s="35" t="s">
        <v>9</v>
      </c>
      <c r="G58" s="36" t="s">
        <v>105</v>
      </c>
      <c r="H58" s="35" t="s">
        <v>140</v>
      </c>
    </row>
    <row r="59" spans="6:8" ht="13.5" customHeight="1">
      <c r="F59" s="35" t="s">
        <v>15</v>
      </c>
      <c r="G59" s="36" t="s">
        <v>105</v>
      </c>
      <c r="H59" s="35" t="s">
        <v>141</v>
      </c>
    </row>
    <row r="60" spans="6:8" ht="13.5" customHeight="1">
      <c r="F60" s="35" t="s">
        <v>39</v>
      </c>
      <c r="G60" s="36" t="s">
        <v>105</v>
      </c>
      <c r="H60" s="35" t="s">
        <v>142</v>
      </c>
    </row>
    <row r="61" spans="6:8" ht="13.5" customHeight="1">
      <c r="F61" s="35" t="s">
        <v>7</v>
      </c>
      <c r="G61" s="36" t="s">
        <v>105</v>
      </c>
      <c r="H61" s="35" t="s">
        <v>143</v>
      </c>
    </row>
    <row r="62" spans="6:8" ht="13.5" customHeight="1">
      <c r="F62" s="35" t="s">
        <v>74</v>
      </c>
      <c r="G62" s="36" t="s">
        <v>105</v>
      </c>
      <c r="H62" s="38" t="s">
        <v>144</v>
      </c>
    </row>
    <row r="63" spans="6:8" ht="13.5" customHeight="1">
      <c r="F63" s="35" t="s">
        <v>118</v>
      </c>
      <c r="G63" s="36" t="s">
        <v>105</v>
      </c>
      <c r="H63" s="35" t="s">
        <v>145</v>
      </c>
    </row>
    <row r="64" spans="6:8" ht="13.5" customHeight="1">
      <c r="F64" s="35" t="s">
        <v>7</v>
      </c>
      <c r="G64" s="36" t="s">
        <v>105</v>
      </c>
      <c r="H64" s="35" t="s">
        <v>146</v>
      </c>
    </row>
    <row r="65" spans="6:8" ht="13.5" customHeight="1">
      <c r="F65" s="35" t="s">
        <v>76</v>
      </c>
      <c r="G65" s="36" t="s">
        <v>105</v>
      </c>
      <c r="H65" s="35" t="s">
        <v>147</v>
      </c>
    </row>
    <row r="66" spans="6:8" ht="13.5" customHeight="1">
      <c r="F66" s="35"/>
      <c r="G66" s="36"/>
      <c r="H66" s="35"/>
    </row>
    <row r="67" spans="6:8" ht="13.5" customHeight="1">
      <c r="F67" s="35" t="s">
        <v>7</v>
      </c>
      <c r="G67" s="36" t="s">
        <v>105</v>
      </c>
      <c r="H67" s="35" t="s">
        <v>148</v>
      </c>
    </row>
    <row r="68" spans="6:8" ht="13.5" customHeight="1">
      <c r="F68" s="35" t="s">
        <v>15</v>
      </c>
      <c r="G68" s="36" t="s">
        <v>105</v>
      </c>
      <c r="H68" s="35" t="s">
        <v>149</v>
      </c>
    </row>
    <row r="69" spans="6:8" ht="13.5" customHeight="1">
      <c r="F69" s="35" t="s">
        <v>7</v>
      </c>
      <c r="G69" s="36" t="s">
        <v>105</v>
      </c>
      <c r="H69" s="35" t="s">
        <v>150</v>
      </c>
    </row>
    <row r="70" spans="6:8" ht="13.5" customHeight="1">
      <c r="F70" s="35" t="s">
        <v>15</v>
      </c>
      <c r="G70" s="36" t="s">
        <v>105</v>
      </c>
      <c r="H70" s="35" t="s">
        <v>151</v>
      </c>
    </row>
    <row r="71" spans="6:8" ht="13.5" customHeight="1">
      <c r="F71" s="35" t="s">
        <v>7</v>
      </c>
      <c r="G71" s="36" t="s">
        <v>105</v>
      </c>
      <c r="H71" s="35" t="s">
        <v>152</v>
      </c>
    </row>
    <row r="72" spans="6:8" ht="13.5" customHeight="1">
      <c r="F72" s="35" t="s">
        <v>8</v>
      </c>
      <c r="G72" s="36" t="s">
        <v>105</v>
      </c>
      <c r="H72" s="35" t="s">
        <v>153</v>
      </c>
    </row>
    <row r="73" spans="6:8" ht="13.5" customHeight="1">
      <c r="F73" s="35" t="s">
        <v>56</v>
      </c>
      <c r="G73" s="36" t="s">
        <v>105</v>
      </c>
      <c r="H73" s="35" t="s">
        <v>154</v>
      </c>
    </row>
    <row r="74" spans="6:8" ht="13.5" customHeight="1">
      <c r="F74" s="35" t="s">
        <v>7</v>
      </c>
      <c r="G74" s="36" t="s">
        <v>105</v>
      </c>
      <c r="H74" s="35" t="s">
        <v>155</v>
      </c>
    </row>
    <row r="75" spans="6:8" ht="13.5" customHeight="1">
      <c r="F75" s="35" t="s">
        <v>83</v>
      </c>
      <c r="G75" s="36" t="s">
        <v>105</v>
      </c>
      <c r="H75" s="35" t="s">
        <v>156</v>
      </c>
    </row>
    <row r="76" spans="6:8" ht="13.5" customHeight="1">
      <c r="F76" s="35" t="s">
        <v>7</v>
      </c>
      <c r="G76" s="36" t="s">
        <v>105</v>
      </c>
      <c r="H76" s="35" t="s">
        <v>157</v>
      </c>
    </row>
    <row r="77" spans="6:8" ht="13.5" customHeight="1">
      <c r="F77" s="35" t="s">
        <v>29</v>
      </c>
      <c r="G77" s="36" t="s">
        <v>105</v>
      </c>
      <c r="H77" s="35" t="s">
        <v>158</v>
      </c>
    </row>
    <row r="78" spans="6:8" ht="13.5" customHeight="1">
      <c r="F78" s="35" t="s">
        <v>7</v>
      </c>
      <c r="G78" s="36" t="s">
        <v>105</v>
      </c>
      <c r="H78" s="35" t="s">
        <v>159</v>
      </c>
    </row>
    <row r="79" spans="6:8" ht="13.5" customHeight="1">
      <c r="F79" s="35" t="s">
        <v>15</v>
      </c>
      <c r="G79" s="36" t="s">
        <v>105</v>
      </c>
      <c r="H79" s="35" t="s">
        <v>160</v>
      </c>
    </row>
    <row r="80" spans="6:8" ht="13.5" customHeight="1">
      <c r="F80" s="35" t="s">
        <v>7</v>
      </c>
      <c r="G80" s="36" t="s">
        <v>105</v>
      </c>
      <c r="H80" s="35" t="s">
        <v>161</v>
      </c>
    </row>
    <row r="81" spans="6:8" ht="13.5" customHeight="1">
      <c r="F81" s="35" t="s">
        <v>9</v>
      </c>
      <c r="G81" s="36" t="s">
        <v>105</v>
      </c>
      <c r="H81" s="35" t="s">
        <v>162</v>
      </c>
    </row>
    <row r="82" spans="6:8" ht="13.5" customHeight="1">
      <c r="F82" s="35" t="s">
        <v>20</v>
      </c>
      <c r="G82" s="36" t="s">
        <v>105</v>
      </c>
      <c r="H82" s="35" t="s">
        <v>163</v>
      </c>
    </row>
    <row r="83" spans="6:8" ht="13.5" customHeight="1">
      <c r="F83" s="35" t="s">
        <v>7</v>
      </c>
      <c r="G83" s="36" t="s">
        <v>105</v>
      </c>
      <c r="H83" s="35" t="s">
        <v>164</v>
      </c>
    </row>
    <row r="84" spans="6:8" ht="13.5" customHeight="1">
      <c r="F84" s="35" t="s">
        <v>15</v>
      </c>
      <c r="G84" s="36" t="s">
        <v>105</v>
      </c>
      <c r="H84" s="35" t="s">
        <v>165</v>
      </c>
    </row>
    <row r="85" spans="6:8" ht="13.5" customHeight="1">
      <c r="F85" s="35" t="s">
        <v>9</v>
      </c>
      <c r="G85" s="36" t="s">
        <v>105</v>
      </c>
      <c r="H85" s="35" t="s">
        <v>166</v>
      </c>
    </row>
    <row r="86" spans="6:8" ht="13.5" customHeight="1">
      <c r="F86" s="35" t="s">
        <v>91</v>
      </c>
      <c r="G86" s="36" t="s">
        <v>105</v>
      </c>
      <c r="H86" s="35" t="s">
        <v>167</v>
      </c>
    </row>
    <row r="87" spans="6:8" ht="13.5" customHeight="1">
      <c r="F87" s="35" t="s">
        <v>39</v>
      </c>
      <c r="G87" s="36" t="s">
        <v>105</v>
      </c>
      <c r="H87" s="35" t="s">
        <v>168</v>
      </c>
    </row>
    <row r="88" spans="6:8" ht="13.5" customHeight="1">
      <c r="F88" s="35" t="s">
        <v>7</v>
      </c>
      <c r="G88" s="36" t="s">
        <v>105</v>
      </c>
      <c r="H88" s="35" t="s">
        <v>169</v>
      </c>
    </row>
    <row r="89" spans="6:8" ht="13.5" customHeight="1">
      <c r="F89" s="35" t="s">
        <v>7</v>
      </c>
      <c r="G89" s="36" t="s">
        <v>105</v>
      </c>
      <c r="H89" s="35" t="s">
        <v>170</v>
      </c>
    </row>
    <row r="90" spans="6:8" ht="13.5" customHeight="1">
      <c r="F90" s="35" t="s">
        <v>9</v>
      </c>
      <c r="G90" s="36" t="s">
        <v>105</v>
      </c>
      <c r="H90" s="35" t="s">
        <v>171</v>
      </c>
    </row>
    <row r="91" spans="6:8" ht="13.5" customHeight="1">
      <c r="F91" s="35" t="s">
        <v>56</v>
      </c>
      <c r="G91" s="36" t="s">
        <v>105</v>
      </c>
      <c r="H91" s="35" t="s">
        <v>172</v>
      </c>
    </row>
    <row r="92" spans="6:8" ht="13.5" customHeight="1">
      <c r="F92" s="35" t="s">
        <v>29</v>
      </c>
      <c r="G92" s="36" t="s">
        <v>105</v>
      </c>
      <c r="H92" s="35" t="s">
        <v>173</v>
      </c>
    </row>
    <row r="93" spans="6:8" ht="13.5" customHeight="1">
      <c r="F93" s="35" t="s">
        <v>7</v>
      </c>
      <c r="G93" s="36" t="s">
        <v>105</v>
      </c>
      <c r="H93" s="35" t="s">
        <v>174</v>
      </c>
    </row>
    <row r="94" spans="6:8" ht="13.5" customHeight="1">
      <c r="F94" s="35" t="s">
        <v>9</v>
      </c>
      <c r="G94" s="36" t="s">
        <v>105</v>
      </c>
      <c r="H94" s="35" t="s">
        <v>175</v>
      </c>
    </row>
    <row r="95" spans="6:8" ht="13.5" customHeight="1">
      <c r="F95" s="35" t="s">
        <v>29</v>
      </c>
      <c r="G95" s="36" t="s">
        <v>105</v>
      </c>
      <c r="H95" s="35" t="s">
        <v>176</v>
      </c>
    </row>
    <row r="96" spans="6:8" ht="13.5" customHeight="1">
      <c r="F96" s="35" t="s">
        <v>7</v>
      </c>
      <c r="G96" s="36" t="s">
        <v>105</v>
      </c>
      <c r="H96" s="35" t="s">
        <v>177</v>
      </c>
    </row>
    <row r="97" spans="1:8" ht="13.5" customHeight="1">
      <c r="A97" s="35"/>
      <c r="B97" s="36"/>
      <c r="C97" s="35"/>
      <c r="D97" s="37"/>
      <c r="F97" s="35" t="s">
        <v>7</v>
      </c>
      <c r="G97" s="36" t="s">
        <v>105</v>
      </c>
      <c r="H97" s="35" t="s">
        <v>178</v>
      </c>
    </row>
    <row r="98" spans="1:8" ht="13.5" customHeight="1">
      <c r="A98" s="35"/>
      <c r="B98" s="36"/>
      <c r="C98" s="35"/>
      <c r="D98" s="37"/>
      <c r="F98" s="35" t="s">
        <v>39</v>
      </c>
      <c r="G98" s="36" t="s">
        <v>105</v>
      </c>
      <c r="H98" s="35" t="s">
        <v>179</v>
      </c>
    </row>
    <row r="99" spans="1:8" ht="13.5" customHeight="1">
      <c r="A99" s="35"/>
      <c r="B99" s="36"/>
      <c r="C99" s="35"/>
      <c r="D99" s="37"/>
      <c r="F99" s="35" t="s">
        <v>7</v>
      </c>
      <c r="G99" s="36" t="s">
        <v>105</v>
      </c>
      <c r="H99" s="35" t="s">
        <v>180</v>
      </c>
    </row>
    <row r="100" spans="1:8" ht="13.5" customHeight="1">
      <c r="A100" s="35"/>
      <c r="B100" s="36"/>
      <c r="C100" s="35"/>
      <c r="D100" s="37"/>
      <c r="F100" s="35" t="s">
        <v>14</v>
      </c>
      <c r="G100" s="36" t="s">
        <v>105</v>
      </c>
      <c r="H100" s="35" t="s">
        <v>181</v>
      </c>
    </row>
    <row r="101" spans="1:8" ht="13.5" customHeight="1">
      <c r="A101" s="35"/>
      <c r="B101" s="36"/>
      <c r="C101" s="35"/>
      <c r="D101" s="37"/>
      <c r="F101" s="35" t="s">
        <v>83</v>
      </c>
      <c r="G101" s="36" t="s">
        <v>105</v>
      </c>
      <c r="H101" s="35" t="s">
        <v>182</v>
      </c>
    </row>
    <row r="102" spans="1:8" ht="13.5" customHeight="1">
      <c r="A102" s="35"/>
      <c r="B102" s="36"/>
      <c r="C102" s="35"/>
      <c r="D102" s="37"/>
      <c r="F102" s="35" t="s">
        <v>15</v>
      </c>
      <c r="G102" s="36" t="s">
        <v>105</v>
      </c>
      <c r="H102" s="35" t="s">
        <v>183</v>
      </c>
    </row>
    <row r="103" spans="1:8" ht="13.5" customHeight="1">
      <c r="A103" s="35"/>
      <c r="B103" s="36"/>
      <c r="C103" s="35"/>
      <c r="D103" s="37"/>
      <c r="F103" s="35" t="s">
        <v>39</v>
      </c>
      <c r="G103" s="36" t="s">
        <v>105</v>
      </c>
      <c r="H103" s="35" t="s">
        <v>184</v>
      </c>
    </row>
    <row r="104" spans="1:8" ht="13.5" customHeight="1">
      <c r="A104" s="35"/>
      <c r="B104" s="36"/>
      <c r="C104" s="35"/>
      <c r="D104" s="37"/>
      <c r="F104" s="35" t="s">
        <v>68</v>
      </c>
      <c r="G104" s="35" t="s">
        <v>105</v>
      </c>
      <c r="H104" s="35" t="s">
        <v>185</v>
      </c>
    </row>
    <row r="105" spans="1:3" ht="13.5" customHeight="1">
      <c r="A105" s="35"/>
      <c r="B105" s="35"/>
      <c r="C105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jwhiting</dc:creator>
  <cp:keywords/>
  <dc:description/>
  <cp:lastModifiedBy>John Whiting</cp:lastModifiedBy>
  <cp:lastPrinted>2011-07-09T01:04:59Z</cp:lastPrinted>
  <dcterms:created xsi:type="dcterms:W3CDTF">2010-06-24T06:36:25Z</dcterms:created>
  <dcterms:modified xsi:type="dcterms:W3CDTF">2011-07-10T03:21:05Z</dcterms:modified>
  <cp:category/>
  <cp:version/>
  <cp:contentType/>
  <cp:contentStatus/>
</cp:coreProperties>
</file>